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<sst xmlns="http://schemas.openxmlformats.org/spreadsheetml/2006/main" count="19" uniqueCount="19">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</sst>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Tabelle1!$M$13:$M$63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Tabelle1!$N$13:$N$63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Tabelle1!$O$13:$O$63</c:f>
              <c:numCache/>
            </c:numRef>
          </c:yVal>
          <c:smooth val="0"/>
        </c:ser>
        <c:axId val="18959434"/>
        <c:axId val="36417179"/>
      </c:scatterChart>
      <c:valAx>
        <c:axId val="1895943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crossBetween val="midCat"/>
        <c:dispUnits/>
      </c:valAx>
      <c:valAx>
        <c:axId val="3641717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0,041  Λ  sr = 0,029   Λ  f1 = 0,025  Λ  f2 = 0,003  Λ  b = 0,1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6">
      <selection activeCell="T9" sqref="T9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0.041</v>
      </c>
      <c r="D13" s="5">
        <v>0.029</v>
      </c>
      <c r="E13" s="5">
        <v>0.025</v>
      </c>
      <c r="F13" s="5">
        <v>0.003</v>
      </c>
      <c r="G13" s="5">
        <v>0.1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0.041</v>
      </c>
      <c r="D14" s="1">
        <f t="shared" si="0"/>
        <v>0.029</v>
      </c>
      <c r="E14" s="1">
        <f t="shared" si="0"/>
        <v>0.025</v>
      </c>
      <c r="F14" s="1">
        <f t="shared" si="0"/>
        <v>0.003</v>
      </c>
      <c r="G14" s="1">
        <f t="shared" si="0"/>
        <v>0.1</v>
      </c>
      <c r="H14" s="1">
        <f>ROUND((M13*C13),3)</f>
        <v>0.279</v>
      </c>
      <c r="I14" s="1">
        <f>ROUND((O13*F13),5)</f>
        <v>0.009</v>
      </c>
      <c r="J14" s="1">
        <f>ROUND((M13*(D13+I14)),3)</f>
        <v>0.258</v>
      </c>
      <c r="K14" s="1">
        <f>ROUND((M13*E13),3)</f>
        <v>0.17</v>
      </c>
      <c r="L14" s="1">
        <f>ROUND((N13*G13),4)</f>
        <v>0.21</v>
      </c>
      <c r="M14" s="2">
        <f>ROUND((M13+B13*(H14-J14)),4)</f>
        <v>6.821</v>
      </c>
      <c r="N14" s="3">
        <f>ROUND((N13+B13*K14),4)</f>
        <v>2.27</v>
      </c>
      <c r="O14" s="4">
        <f>ROUND((O13+B13*L14),4)</f>
        <v>3.21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0.041</v>
      </c>
      <c r="D15" s="1">
        <f aca="true" t="shared" si="4" ref="D15:D63">D14</f>
        <v>0.029</v>
      </c>
      <c r="E15" s="1">
        <f aca="true" t="shared" si="5" ref="E15:E63">E14</f>
        <v>0.025</v>
      </c>
      <c r="F15" s="1">
        <f aca="true" t="shared" si="6" ref="F15:F63">F14</f>
        <v>0.003</v>
      </c>
      <c r="G15" s="1">
        <f aca="true" t="shared" si="7" ref="G15:G63">G14</f>
        <v>0.1</v>
      </c>
      <c r="H15" s="1">
        <f aca="true" t="shared" si="8" ref="H15:H63">ROUND((M14*C14),3)</f>
        <v>0.28</v>
      </c>
      <c r="I15" s="1">
        <f aca="true" t="shared" si="9" ref="I15:I63">ROUND((O14*F14),5)</f>
        <v>0.00963</v>
      </c>
      <c r="J15" s="1">
        <f aca="true" t="shared" si="10" ref="J15:J63">ROUND((M14*(D14+I15)),3)</f>
        <v>0.263</v>
      </c>
      <c r="K15" s="1">
        <f aca="true" t="shared" si="11" ref="K15:K63">ROUND((M14*E14),3)</f>
        <v>0.171</v>
      </c>
      <c r="L15" s="1">
        <f aca="true" t="shared" si="12" ref="L15:L63">ROUND((N14*G14),4)</f>
        <v>0.227</v>
      </c>
      <c r="M15" s="2">
        <f aca="true" t="shared" si="13" ref="M15:M63">ROUND((M14+B14*(H15-J15)),4)</f>
        <v>6.838</v>
      </c>
      <c r="N15" s="3">
        <f aca="true" t="shared" si="14" ref="N15:N63">ROUND((N14+B14*K15),4)</f>
        <v>2.441</v>
      </c>
      <c r="O15" s="4">
        <f aca="true" t="shared" si="15" ref="O15:O63">ROUND((O14+B14*L15),5)</f>
        <v>3.437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0.041</v>
      </c>
      <c r="D16" s="1">
        <f t="shared" si="4"/>
        <v>0.029</v>
      </c>
      <c r="E16" s="1">
        <f t="shared" si="5"/>
        <v>0.025</v>
      </c>
      <c r="F16" s="1">
        <f t="shared" si="6"/>
        <v>0.003</v>
      </c>
      <c r="G16" s="1">
        <f t="shared" si="7"/>
        <v>0.1</v>
      </c>
      <c r="H16" s="1">
        <f t="shared" si="8"/>
        <v>0.28</v>
      </c>
      <c r="I16" s="1">
        <f t="shared" si="9"/>
        <v>0.01031</v>
      </c>
      <c r="J16" s="1">
        <f t="shared" si="10"/>
        <v>0.269</v>
      </c>
      <c r="K16" s="1">
        <f t="shared" si="11"/>
        <v>0.171</v>
      </c>
      <c r="L16" s="1">
        <f t="shared" si="12"/>
        <v>0.2441</v>
      </c>
      <c r="M16" s="2">
        <f t="shared" si="13"/>
        <v>6.849</v>
      </c>
      <c r="N16" s="3">
        <f t="shared" si="14"/>
        <v>2.612</v>
      </c>
      <c r="O16" s="4">
        <f t="shared" si="15"/>
        <v>3.6811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0.041</v>
      </c>
      <c r="D17" s="1">
        <f t="shared" si="4"/>
        <v>0.029</v>
      </c>
      <c r="E17" s="1">
        <f t="shared" si="5"/>
        <v>0.025</v>
      </c>
      <c r="F17" s="1">
        <f t="shared" si="6"/>
        <v>0.003</v>
      </c>
      <c r="G17" s="1">
        <f t="shared" si="7"/>
        <v>0.1</v>
      </c>
      <c r="H17" s="1">
        <f t="shared" si="8"/>
        <v>0.281</v>
      </c>
      <c r="I17" s="1">
        <f t="shared" si="9"/>
        <v>0.01104</v>
      </c>
      <c r="J17" s="1">
        <f t="shared" si="10"/>
        <v>0.274</v>
      </c>
      <c r="K17" s="1">
        <f t="shared" si="11"/>
        <v>0.171</v>
      </c>
      <c r="L17" s="1">
        <f t="shared" si="12"/>
        <v>0.2612</v>
      </c>
      <c r="M17" s="2">
        <f t="shared" si="13"/>
        <v>6.856</v>
      </c>
      <c r="N17" s="3">
        <f t="shared" si="14"/>
        <v>2.783</v>
      </c>
      <c r="O17" s="4">
        <f t="shared" si="15"/>
        <v>3.9423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0.041</v>
      </c>
      <c r="D18" s="1">
        <f t="shared" si="4"/>
        <v>0.029</v>
      </c>
      <c r="E18" s="1">
        <f t="shared" si="5"/>
        <v>0.025</v>
      </c>
      <c r="F18" s="1">
        <f t="shared" si="6"/>
        <v>0.003</v>
      </c>
      <c r="G18" s="1">
        <f t="shared" si="7"/>
        <v>0.1</v>
      </c>
      <c r="H18" s="1">
        <f t="shared" si="8"/>
        <v>0.281</v>
      </c>
      <c r="I18" s="1">
        <f t="shared" si="9"/>
        <v>0.01183</v>
      </c>
      <c r="J18" s="1">
        <f t="shared" si="10"/>
        <v>0.28</v>
      </c>
      <c r="K18" s="1">
        <f t="shared" si="11"/>
        <v>0.171</v>
      </c>
      <c r="L18" s="1">
        <f t="shared" si="12"/>
        <v>0.2783</v>
      </c>
      <c r="M18" s="2">
        <f t="shared" si="13"/>
        <v>6.857</v>
      </c>
      <c r="N18" s="3">
        <f t="shared" si="14"/>
        <v>2.954</v>
      </c>
      <c r="O18" s="4">
        <f t="shared" si="15"/>
        <v>4.2206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0.041</v>
      </c>
      <c r="D19" s="1">
        <f t="shared" si="4"/>
        <v>0.029</v>
      </c>
      <c r="E19" s="1">
        <f t="shared" si="5"/>
        <v>0.025</v>
      </c>
      <c r="F19" s="1">
        <f t="shared" si="6"/>
        <v>0.003</v>
      </c>
      <c r="G19" s="1">
        <f t="shared" si="7"/>
        <v>0.1</v>
      </c>
      <c r="H19" s="1">
        <f t="shared" si="8"/>
        <v>0.281</v>
      </c>
      <c r="I19" s="1">
        <f t="shared" si="9"/>
        <v>0.01266</v>
      </c>
      <c r="J19" s="1">
        <f t="shared" si="10"/>
        <v>0.286</v>
      </c>
      <c r="K19" s="1">
        <f t="shared" si="11"/>
        <v>0.171</v>
      </c>
      <c r="L19" s="1">
        <f t="shared" si="12"/>
        <v>0.2954</v>
      </c>
      <c r="M19" s="2">
        <f t="shared" si="13"/>
        <v>6.852</v>
      </c>
      <c r="N19" s="3">
        <f t="shared" si="14"/>
        <v>3.125</v>
      </c>
      <c r="O19" s="4">
        <f t="shared" si="15"/>
        <v>4.516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0.041</v>
      </c>
      <c r="D20" s="1">
        <f t="shared" si="4"/>
        <v>0.029</v>
      </c>
      <c r="E20" s="1">
        <f t="shared" si="5"/>
        <v>0.025</v>
      </c>
      <c r="F20" s="1">
        <f t="shared" si="6"/>
        <v>0.003</v>
      </c>
      <c r="G20" s="1">
        <f t="shared" si="7"/>
        <v>0.1</v>
      </c>
      <c r="H20" s="1">
        <f t="shared" si="8"/>
        <v>0.281</v>
      </c>
      <c r="I20" s="1">
        <f t="shared" si="9"/>
        <v>0.01355</v>
      </c>
      <c r="J20" s="1">
        <f t="shared" si="10"/>
        <v>0.292</v>
      </c>
      <c r="K20" s="1">
        <f t="shared" si="11"/>
        <v>0.171</v>
      </c>
      <c r="L20" s="1">
        <f t="shared" si="12"/>
        <v>0.3125</v>
      </c>
      <c r="M20" s="2">
        <f t="shared" si="13"/>
        <v>6.841</v>
      </c>
      <c r="N20" s="3">
        <f t="shared" si="14"/>
        <v>3.296</v>
      </c>
      <c r="O20" s="4">
        <f t="shared" si="15"/>
        <v>4.8285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0.041</v>
      </c>
      <c r="D21" s="1">
        <f t="shared" si="4"/>
        <v>0.029</v>
      </c>
      <c r="E21" s="1">
        <f t="shared" si="5"/>
        <v>0.025</v>
      </c>
      <c r="F21" s="1">
        <f t="shared" si="6"/>
        <v>0.003</v>
      </c>
      <c r="G21" s="1">
        <f t="shared" si="7"/>
        <v>0.1</v>
      </c>
      <c r="H21" s="1">
        <f t="shared" si="8"/>
        <v>0.28</v>
      </c>
      <c r="I21" s="1">
        <f t="shared" si="9"/>
        <v>0.01449</v>
      </c>
      <c r="J21" s="1">
        <f t="shared" si="10"/>
        <v>0.298</v>
      </c>
      <c r="K21" s="1">
        <f t="shared" si="11"/>
        <v>0.171</v>
      </c>
      <c r="L21" s="1">
        <f t="shared" si="12"/>
        <v>0.3296</v>
      </c>
      <c r="M21" s="2">
        <f t="shared" si="13"/>
        <v>6.823</v>
      </c>
      <c r="N21" s="3">
        <f t="shared" si="14"/>
        <v>3.467</v>
      </c>
      <c r="O21" s="4">
        <f t="shared" si="15"/>
        <v>5.1581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0.041</v>
      </c>
      <c r="D22" s="1">
        <f t="shared" si="4"/>
        <v>0.029</v>
      </c>
      <c r="E22" s="1">
        <f t="shared" si="5"/>
        <v>0.025</v>
      </c>
      <c r="F22" s="1">
        <f t="shared" si="6"/>
        <v>0.003</v>
      </c>
      <c r="G22" s="1">
        <f t="shared" si="7"/>
        <v>0.1</v>
      </c>
      <c r="H22" s="1">
        <f t="shared" si="8"/>
        <v>0.28</v>
      </c>
      <c r="I22" s="1">
        <f t="shared" si="9"/>
        <v>0.01547</v>
      </c>
      <c r="J22" s="1">
        <f t="shared" si="10"/>
        <v>0.303</v>
      </c>
      <c r="K22" s="1">
        <f t="shared" si="11"/>
        <v>0.171</v>
      </c>
      <c r="L22" s="1">
        <f t="shared" si="12"/>
        <v>0.3467</v>
      </c>
      <c r="M22" s="2">
        <f t="shared" si="13"/>
        <v>6.8</v>
      </c>
      <c r="N22" s="3">
        <f t="shared" si="14"/>
        <v>3.638</v>
      </c>
      <c r="O22" s="4">
        <f t="shared" si="15"/>
        <v>5.5048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0.041</v>
      </c>
      <c r="D23" s="1">
        <f t="shared" si="4"/>
        <v>0.029</v>
      </c>
      <c r="E23" s="1">
        <f t="shared" si="5"/>
        <v>0.025</v>
      </c>
      <c r="F23" s="1">
        <f t="shared" si="6"/>
        <v>0.003</v>
      </c>
      <c r="G23" s="1">
        <f t="shared" si="7"/>
        <v>0.1</v>
      </c>
      <c r="H23" s="1">
        <f t="shared" si="8"/>
        <v>0.279</v>
      </c>
      <c r="I23" s="1">
        <f t="shared" si="9"/>
        <v>0.01651</v>
      </c>
      <c r="J23" s="1">
        <f t="shared" si="10"/>
        <v>0.309</v>
      </c>
      <c r="K23" s="1">
        <f t="shared" si="11"/>
        <v>0.17</v>
      </c>
      <c r="L23" s="1">
        <f t="shared" si="12"/>
        <v>0.3638</v>
      </c>
      <c r="M23" s="2">
        <f t="shared" si="13"/>
        <v>6.77</v>
      </c>
      <c r="N23" s="3">
        <f t="shared" si="14"/>
        <v>3.808</v>
      </c>
      <c r="O23" s="4">
        <f t="shared" si="15"/>
        <v>5.8686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0.041</v>
      </c>
      <c r="D24" s="1">
        <f t="shared" si="4"/>
        <v>0.029</v>
      </c>
      <c r="E24" s="1">
        <f t="shared" si="5"/>
        <v>0.025</v>
      </c>
      <c r="F24" s="1">
        <f t="shared" si="6"/>
        <v>0.003</v>
      </c>
      <c r="G24" s="1">
        <f t="shared" si="7"/>
        <v>0.1</v>
      </c>
      <c r="H24" s="1">
        <f t="shared" si="8"/>
        <v>0.278</v>
      </c>
      <c r="I24" s="1">
        <f t="shared" si="9"/>
        <v>0.01761</v>
      </c>
      <c r="J24" s="1">
        <f t="shared" si="10"/>
        <v>0.316</v>
      </c>
      <c r="K24" s="1">
        <f t="shared" si="11"/>
        <v>0.169</v>
      </c>
      <c r="L24" s="1">
        <f t="shared" si="12"/>
        <v>0.3808</v>
      </c>
      <c r="M24" s="2">
        <f t="shared" si="13"/>
        <v>6.732</v>
      </c>
      <c r="N24" s="3">
        <f t="shared" si="14"/>
        <v>3.977</v>
      </c>
      <c r="O24" s="4">
        <f t="shared" si="15"/>
        <v>6.2494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0.041</v>
      </c>
      <c r="D25" s="1">
        <f t="shared" si="4"/>
        <v>0.029</v>
      </c>
      <c r="E25" s="1">
        <f t="shared" si="5"/>
        <v>0.025</v>
      </c>
      <c r="F25" s="1">
        <f t="shared" si="6"/>
        <v>0.003</v>
      </c>
      <c r="G25" s="1">
        <f t="shared" si="7"/>
        <v>0.1</v>
      </c>
      <c r="H25" s="1">
        <f t="shared" si="8"/>
        <v>0.276</v>
      </c>
      <c r="I25" s="1">
        <f t="shared" si="9"/>
        <v>0.01875</v>
      </c>
      <c r="J25" s="1">
        <f t="shared" si="10"/>
        <v>0.321</v>
      </c>
      <c r="K25" s="1">
        <f t="shared" si="11"/>
        <v>0.168</v>
      </c>
      <c r="L25" s="1">
        <f t="shared" si="12"/>
        <v>0.3977</v>
      </c>
      <c r="M25" s="2">
        <f t="shared" si="13"/>
        <v>6.687</v>
      </c>
      <c r="N25" s="3">
        <f t="shared" si="14"/>
        <v>4.145</v>
      </c>
      <c r="O25" s="4">
        <f t="shared" si="15"/>
        <v>6.6471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0.041</v>
      </c>
      <c r="D26" s="1">
        <f t="shared" si="4"/>
        <v>0.029</v>
      </c>
      <c r="E26" s="1">
        <f t="shared" si="5"/>
        <v>0.025</v>
      </c>
      <c r="F26" s="1">
        <f t="shared" si="6"/>
        <v>0.003</v>
      </c>
      <c r="G26" s="1">
        <f t="shared" si="7"/>
        <v>0.1</v>
      </c>
      <c r="H26" s="1">
        <f t="shared" si="8"/>
        <v>0.274</v>
      </c>
      <c r="I26" s="1">
        <f t="shared" si="9"/>
        <v>0.01994</v>
      </c>
      <c r="J26" s="1">
        <f t="shared" si="10"/>
        <v>0.327</v>
      </c>
      <c r="K26" s="1">
        <f t="shared" si="11"/>
        <v>0.167</v>
      </c>
      <c r="L26" s="1">
        <f t="shared" si="12"/>
        <v>0.4145</v>
      </c>
      <c r="M26" s="2">
        <f t="shared" si="13"/>
        <v>6.634</v>
      </c>
      <c r="N26" s="3">
        <f t="shared" si="14"/>
        <v>4.312</v>
      </c>
      <c r="O26" s="4">
        <f t="shared" si="15"/>
        <v>7.0616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0.041</v>
      </c>
      <c r="D27" s="1">
        <f t="shared" si="4"/>
        <v>0.029</v>
      </c>
      <c r="E27" s="1">
        <f t="shared" si="5"/>
        <v>0.025</v>
      </c>
      <c r="F27" s="1">
        <f t="shared" si="6"/>
        <v>0.003</v>
      </c>
      <c r="G27" s="1">
        <f t="shared" si="7"/>
        <v>0.1</v>
      </c>
      <c r="H27" s="1">
        <f t="shared" si="8"/>
        <v>0.272</v>
      </c>
      <c r="I27" s="1">
        <f t="shared" si="9"/>
        <v>0.02118</v>
      </c>
      <c r="J27" s="1">
        <f t="shared" si="10"/>
        <v>0.333</v>
      </c>
      <c r="K27" s="1">
        <f t="shared" si="11"/>
        <v>0.166</v>
      </c>
      <c r="L27" s="1">
        <f t="shared" si="12"/>
        <v>0.4312</v>
      </c>
      <c r="M27" s="2">
        <f t="shared" si="13"/>
        <v>6.573</v>
      </c>
      <c r="N27" s="3">
        <f t="shared" si="14"/>
        <v>4.478</v>
      </c>
      <c r="O27" s="4">
        <f t="shared" si="15"/>
        <v>7.4928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0.041</v>
      </c>
      <c r="D28" s="1">
        <f t="shared" si="4"/>
        <v>0.029</v>
      </c>
      <c r="E28" s="1">
        <f t="shared" si="5"/>
        <v>0.025</v>
      </c>
      <c r="F28" s="1">
        <f t="shared" si="6"/>
        <v>0.003</v>
      </c>
      <c r="G28" s="1">
        <f t="shared" si="7"/>
        <v>0.1</v>
      </c>
      <c r="H28" s="1">
        <f t="shared" si="8"/>
        <v>0.269</v>
      </c>
      <c r="I28" s="1">
        <f t="shared" si="9"/>
        <v>0.02248</v>
      </c>
      <c r="J28" s="1">
        <f t="shared" si="10"/>
        <v>0.338</v>
      </c>
      <c r="K28" s="1">
        <f t="shared" si="11"/>
        <v>0.164</v>
      </c>
      <c r="L28" s="1">
        <f t="shared" si="12"/>
        <v>0.4478</v>
      </c>
      <c r="M28" s="2">
        <f t="shared" si="13"/>
        <v>6.504</v>
      </c>
      <c r="N28" s="3">
        <f t="shared" si="14"/>
        <v>4.642</v>
      </c>
      <c r="O28" s="4">
        <f t="shared" si="15"/>
        <v>7.9406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0.041</v>
      </c>
      <c r="D29" s="1">
        <f t="shared" si="4"/>
        <v>0.029</v>
      </c>
      <c r="E29" s="1">
        <f t="shared" si="5"/>
        <v>0.025</v>
      </c>
      <c r="F29" s="1">
        <f t="shared" si="6"/>
        <v>0.003</v>
      </c>
      <c r="G29" s="1">
        <f t="shared" si="7"/>
        <v>0.1</v>
      </c>
      <c r="H29" s="1">
        <f t="shared" si="8"/>
        <v>0.267</v>
      </c>
      <c r="I29" s="1">
        <f t="shared" si="9"/>
        <v>0.02382</v>
      </c>
      <c r="J29" s="1">
        <f t="shared" si="10"/>
        <v>0.344</v>
      </c>
      <c r="K29" s="1">
        <f t="shared" si="11"/>
        <v>0.163</v>
      </c>
      <c r="L29" s="1">
        <f t="shared" si="12"/>
        <v>0.4642</v>
      </c>
      <c r="M29" s="2">
        <f t="shared" si="13"/>
        <v>6.427</v>
      </c>
      <c r="N29" s="3">
        <f t="shared" si="14"/>
        <v>4.805</v>
      </c>
      <c r="O29" s="4">
        <f t="shared" si="15"/>
        <v>8.4048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0.041</v>
      </c>
      <c r="D30" s="1">
        <f t="shared" si="4"/>
        <v>0.029</v>
      </c>
      <c r="E30" s="1">
        <f t="shared" si="5"/>
        <v>0.025</v>
      </c>
      <c r="F30" s="1">
        <f t="shared" si="6"/>
        <v>0.003</v>
      </c>
      <c r="G30" s="1">
        <f t="shared" si="7"/>
        <v>0.1</v>
      </c>
      <c r="H30" s="1">
        <f t="shared" si="8"/>
        <v>0.264</v>
      </c>
      <c r="I30" s="1">
        <f t="shared" si="9"/>
        <v>0.02521</v>
      </c>
      <c r="J30" s="1">
        <f t="shared" si="10"/>
        <v>0.348</v>
      </c>
      <c r="K30" s="1">
        <f t="shared" si="11"/>
        <v>0.161</v>
      </c>
      <c r="L30" s="1">
        <f t="shared" si="12"/>
        <v>0.4805</v>
      </c>
      <c r="M30" s="2">
        <f t="shared" si="13"/>
        <v>6.343</v>
      </c>
      <c r="N30" s="3">
        <f t="shared" si="14"/>
        <v>4.966</v>
      </c>
      <c r="O30" s="4">
        <f t="shared" si="15"/>
        <v>8.8853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0.041</v>
      </c>
      <c r="D31" s="1">
        <f t="shared" si="4"/>
        <v>0.029</v>
      </c>
      <c r="E31" s="1">
        <f t="shared" si="5"/>
        <v>0.025</v>
      </c>
      <c r="F31" s="1">
        <f t="shared" si="6"/>
        <v>0.003</v>
      </c>
      <c r="G31" s="1">
        <f t="shared" si="7"/>
        <v>0.1</v>
      </c>
      <c r="H31" s="1">
        <f t="shared" si="8"/>
        <v>0.26</v>
      </c>
      <c r="I31" s="1">
        <f t="shared" si="9"/>
        <v>0.02666</v>
      </c>
      <c r="J31" s="1">
        <f t="shared" si="10"/>
        <v>0.353</v>
      </c>
      <c r="K31" s="1">
        <f t="shared" si="11"/>
        <v>0.159</v>
      </c>
      <c r="L31" s="1">
        <f t="shared" si="12"/>
        <v>0.4966</v>
      </c>
      <c r="M31" s="2">
        <f t="shared" si="13"/>
        <v>6.25</v>
      </c>
      <c r="N31" s="3">
        <f t="shared" si="14"/>
        <v>5.125</v>
      </c>
      <c r="O31" s="4">
        <f t="shared" si="15"/>
        <v>9.3819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0.041</v>
      </c>
      <c r="D32" s="1">
        <f t="shared" si="4"/>
        <v>0.029</v>
      </c>
      <c r="E32" s="1">
        <f t="shared" si="5"/>
        <v>0.025</v>
      </c>
      <c r="F32" s="1">
        <f t="shared" si="6"/>
        <v>0.003</v>
      </c>
      <c r="G32" s="1">
        <f t="shared" si="7"/>
        <v>0.1</v>
      </c>
      <c r="H32" s="1">
        <f t="shared" si="8"/>
        <v>0.256</v>
      </c>
      <c r="I32" s="1">
        <f t="shared" si="9"/>
        <v>0.02815</v>
      </c>
      <c r="J32" s="1">
        <f t="shared" si="10"/>
        <v>0.357</v>
      </c>
      <c r="K32" s="1">
        <f t="shared" si="11"/>
        <v>0.156</v>
      </c>
      <c r="L32" s="1">
        <f t="shared" si="12"/>
        <v>0.5125</v>
      </c>
      <c r="M32" s="2">
        <f t="shared" si="13"/>
        <v>6.149</v>
      </c>
      <c r="N32" s="3">
        <f t="shared" si="14"/>
        <v>5.281</v>
      </c>
      <c r="O32" s="4">
        <f t="shared" si="15"/>
        <v>9.8944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0.041</v>
      </c>
      <c r="D33" s="1">
        <f t="shared" si="4"/>
        <v>0.029</v>
      </c>
      <c r="E33" s="1">
        <f t="shared" si="5"/>
        <v>0.025</v>
      </c>
      <c r="F33" s="1">
        <f t="shared" si="6"/>
        <v>0.003</v>
      </c>
      <c r="G33" s="1">
        <f t="shared" si="7"/>
        <v>0.1</v>
      </c>
      <c r="H33" s="1">
        <f t="shared" si="8"/>
        <v>0.252</v>
      </c>
      <c r="I33" s="1">
        <f t="shared" si="9"/>
        <v>0.02968</v>
      </c>
      <c r="J33" s="1">
        <f t="shared" si="10"/>
        <v>0.361</v>
      </c>
      <c r="K33" s="1">
        <f t="shared" si="11"/>
        <v>0.154</v>
      </c>
      <c r="L33" s="1">
        <f t="shared" si="12"/>
        <v>0.5281</v>
      </c>
      <c r="M33" s="2">
        <f t="shared" si="13"/>
        <v>6.04</v>
      </c>
      <c r="N33" s="3">
        <f t="shared" si="14"/>
        <v>5.435</v>
      </c>
      <c r="O33" s="4">
        <f t="shared" si="15"/>
        <v>10.4225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0.041</v>
      </c>
      <c r="D34" s="1">
        <f t="shared" si="4"/>
        <v>0.029</v>
      </c>
      <c r="E34" s="1">
        <f t="shared" si="5"/>
        <v>0.025</v>
      </c>
      <c r="F34" s="1">
        <f t="shared" si="6"/>
        <v>0.003</v>
      </c>
      <c r="G34" s="1">
        <f t="shared" si="7"/>
        <v>0.1</v>
      </c>
      <c r="H34" s="1">
        <f t="shared" si="8"/>
        <v>0.248</v>
      </c>
      <c r="I34" s="1">
        <f t="shared" si="9"/>
        <v>0.03127</v>
      </c>
      <c r="J34" s="1">
        <f t="shared" si="10"/>
        <v>0.364</v>
      </c>
      <c r="K34" s="1">
        <f t="shared" si="11"/>
        <v>0.151</v>
      </c>
      <c r="L34" s="1">
        <f t="shared" si="12"/>
        <v>0.5435</v>
      </c>
      <c r="M34" s="2">
        <f t="shared" si="13"/>
        <v>5.924</v>
      </c>
      <c r="N34" s="3">
        <f t="shared" si="14"/>
        <v>5.586</v>
      </c>
      <c r="O34" s="4">
        <f t="shared" si="15"/>
        <v>10.966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0.041</v>
      </c>
      <c r="D35" s="1">
        <f t="shared" si="4"/>
        <v>0.029</v>
      </c>
      <c r="E35" s="1">
        <f t="shared" si="5"/>
        <v>0.025</v>
      </c>
      <c r="F35" s="1">
        <f t="shared" si="6"/>
        <v>0.003</v>
      </c>
      <c r="G35" s="1">
        <f t="shared" si="7"/>
        <v>0.1</v>
      </c>
      <c r="H35" s="1">
        <f t="shared" si="8"/>
        <v>0.243</v>
      </c>
      <c r="I35" s="1">
        <f t="shared" si="9"/>
        <v>0.0329</v>
      </c>
      <c r="J35" s="1">
        <f t="shared" si="10"/>
        <v>0.367</v>
      </c>
      <c r="K35" s="1">
        <f t="shared" si="11"/>
        <v>0.148</v>
      </c>
      <c r="L35" s="1">
        <f t="shared" si="12"/>
        <v>0.5586</v>
      </c>
      <c r="M35" s="2">
        <f t="shared" si="13"/>
        <v>5.8</v>
      </c>
      <c r="N35" s="3">
        <f t="shared" si="14"/>
        <v>5.734</v>
      </c>
      <c r="O35" s="4">
        <f t="shared" si="15"/>
        <v>11.5246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0.041</v>
      </c>
      <c r="D36" s="1">
        <f t="shared" si="4"/>
        <v>0.029</v>
      </c>
      <c r="E36" s="1">
        <f t="shared" si="5"/>
        <v>0.025</v>
      </c>
      <c r="F36" s="1">
        <f t="shared" si="6"/>
        <v>0.003</v>
      </c>
      <c r="G36" s="1">
        <f t="shared" si="7"/>
        <v>0.1</v>
      </c>
      <c r="H36" s="1">
        <f t="shared" si="8"/>
        <v>0.238</v>
      </c>
      <c r="I36" s="1">
        <f t="shared" si="9"/>
        <v>0.03457</v>
      </c>
      <c r="J36" s="1">
        <f t="shared" si="10"/>
        <v>0.369</v>
      </c>
      <c r="K36" s="1">
        <f t="shared" si="11"/>
        <v>0.145</v>
      </c>
      <c r="L36" s="1">
        <f t="shared" si="12"/>
        <v>0.5734</v>
      </c>
      <c r="M36" s="2">
        <f t="shared" si="13"/>
        <v>5.669</v>
      </c>
      <c r="N36" s="3">
        <f t="shared" si="14"/>
        <v>5.879</v>
      </c>
      <c r="O36" s="4">
        <f t="shared" si="15"/>
        <v>12.098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0.041</v>
      </c>
      <c r="D37" s="1">
        <f t="shared" si="4"/>
        <v>0.029</v>
      </c>
      <c r="E37" s="1">
        <f t="shared" si="5"/>
        <v>0.025</v>
      </c>
      <c r="F37" s="1">
        <f t="shared" si="6"/>
        <v>0.003</v>
      </c>
      <c r="G37" s="1">
        <f t="shared" si="7"/>
        <v>0.1</v>
      </c>
      <c r="H37" s="1">
        <f t="shared" si="8"/>
        <v>0.232</v>
      </c>
      <c r="I37" s="1">
        <f t="shared" si="9"/>
        <v>0.03629</v>
      </c>
      <c r="J37" s="1">
        <f t="shared" si="10"/>
        <v>0.37</v>
      </c>
      <c r="K37" s="1">
        <f t="shared" si="11"/>
        <v>0.142</v>
      </c>
      <c r="L37" s="1">
        <f t="shared" si="12"/>
        <v>0.5879</v>
      </c>
      <c r="M37" s="2">
        <f t="shared" si="13"/>
        <v>5.531</v>
      </c>
      <c r="N37" s="3">
        <f t="shared" si="14"/>
        <v>6.021</v>
      </c>
      <c r="O37" s="4">
        <f t="shared" si="15"/>
        <v>12.6859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0.041</v>
      </c>
      <c r="D38" s="1">
        <f t="shared" si="4"/>
        <v>0.029</v>
      </c>
      <c r="E38" s="1">
        <f t="shared" si="5"/>
        <v>0.025</v>
      </c>
      <c r="F38" s="1">
        <f t="shared" si="6"/>
        <v>0.003</v>
      </c>
      <c r="G38" s="1">
        <f t="shared" si="7"/>
        <v>0.1</v>
      </c>
      <c r="H38" s="1">
        <f t="shared" si="8"/>
        <v>0.227</v>
      </c>
      <c r="I38" s="1">
        <f t="shared" si="9"/>
        <v>0.03806</v>
      </c>
      <c r="J38" s="1">
        <f t="shared" si="10"/>
        <v>0.371</v>
      </c>
      <c r="K38" s="1">
        <f t="shared" si="11"/>
        <v>0.138</v>
      </c>
      <c r="L38" s="1">
        <f t="shared" si="12"/>
        <v>0.6021</v>
      </c>
      <c r="M38" s="2">
        <f t="shared" si="13"/>
        <v>5.387</v>
      </c>
      <c r="N38" s="3">
        <f t="shared" si="14"/>
        <v>6.159</v>
      </c>
      <c r="O38" s="4">
        <f t="shared" si="15"/>
        <v>13.288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0.041</v>
      </c>
      <c r="D39" s="1">
        <f t="shared" si="4"/>
        <v>0.029</v>
      </c>
      <c r="E39" s="1">
        <f t="shared" si="5"/>
        <v>0.025</v>
      </c>
      <c r="F39" s="1">
        <f t="shared" si="6"/>
        <v>0.003</v>
      </c>
      <c r="G39" s="1">
        <f t="shared" si="7"/>
        <v>0.1</v>
      </c>
      <c r="H39" s="1">
        <f t="shared" si="8"/>
        <v>0.221</v>
      </c>
      <c r="I39" s="1">
        <f t="shared" si="9"/>
        <v>0.03986</v>
      </c>
      <c r="J39" s="1">
        <f t="shared" si="10"/>
        <v>0.371</v>
      </c>
      <c r="K39" s="1">
        <f t="shared" si="11"/>
        <v>0.135</v>
      </c>
      <c r="L39" s="1">
        <f t="shared" si="12"/>
        <v>0.6159</v>
      </c>
      <c r="M39" s="2">
        <f t="shared" si="13"/>
        <v>5.237</v>
      </c>
      <c r="N39" s="3">
        <f t="shared" si="14"/>
        <v>6.294</v>
      </c>
      <c r="O39" s="4">
        <f t="shared" si="15"/>
        <v>13.9039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0.041</v>
      </c>
      <c r="D40" s="1">
        <f t="shared" si="4"/>
        <v>0.029</v>
      </c>
      <c r="E40" s="1">
        <f t="shared" si="5"/>
        <v>0.025</v>
      </c>
      <c r="F40" s="1">
        <f t="shared" si="6"/>
        <v>0.003</v>
      </c>
      <c r="G40" s="1">
        <f t="shared" si="7"/>
        <v>0.1</v>
      </c>
      <c r="H40" s="1">
        <f t="shared" si="8"/>
        <v>0.215</v>
      </c>
      <c r="I40" s="1">
        <f t="shared" si="9"/>
        <v>0.04171</v>
      </c>
      <c r="J40" s="1">
        <f t="shared" si="10"/>
        <v>0.37</v>
      </c>
      <c r="K40" s="1">
        <f t="shared" si="11"/>
        <v>0.131</v>
      </c>
      <c r="L40" s="1">
        <f t="shared" si="12"/>
        <v>0.6294</v>
      </c>
      <c r="M40" s="2">
        <f t="shared" si="13"/>
        <v>5.082</v>
      </c>
      <c r="N40" s="3">
        <f t="shared" si="14"/>
        <v>6.425</v>
      </c>
      <c r="O40" s="4">
        <f t="shared" si="15"/>
        <v>14.5333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0.041</v>
      </c>
      <c r="D41" s="1">
        <f t="shared" si="4"/>
        <v>0.029</v>
      </c>
      <c r="E41" s="1">
        <f t="shared" si="5"/>
        <v>0.025</v>
      </c>
      <c r="F41" s="1">
        <f t="shared" si="6"/>
        <v>0.003</v>
      </c>
      <c r="G41" s="1">
        <f t="shared" si="7"/>
        <v>0.1</v>
      </c>
      <c r="H41" s="1">
        <f t="shared" si="8"/>
        <v>0.208</v>
      </c>
      <c r="I41" s="1">
        <f t="shared" si="9"/>
        <v>0.0436</v>
      </c>
      <c r="J41" s="1">
        <f t="shared" si="10"/>
        <v>0.369</v>
      </c>
      <c r="K41" s="1">
        <f t="shared" si="11"/>
        <v>0.127</v>
      </c>
      <c r="L41" s="1">
        <f t="shared" si="12"/>
        <v>0.6425</v>
      </c>
      <c r="M41" s="2">
        <f t="shared" si="13"/>
        <v>4.921</v>
      </c>
      <c r="N41" s="3">
        <f t="shared" si="14"/>
        <v>6.552</v>
      </c>
      <c r="O41" s="4">
        <f t="shared" si="15"/>
        <v>15.1758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0.041</v>
      </c>
      <c r="D42" s="1">
        <f t="shared" si="4"/>
        <v>0.029</v>
      </c>
      <c r="E42" s="1">
        <f t="shared" si="5"/>
        <v>0.025</v>
      </c>
      <c r="F42" s="1">
        <f t="shared" si="6"/>
        <v>0.003</v>
      </c>
      <c r="G42" s="1">
        <f t="shared" si="7"/>
        <v>0.1</v>
      </c>
      <c r="H42" s="1">
        <f t="shared" si="8"/>
        <v>0.202</v>
      </c>
      <c r="I42" s="1">
        <f t="shared" si="9"/>
        <v>0.04553</v>
      </c>
      <c r="J42" s="1">
        <f t="shared" si="10"/>
        <v>0.367</v>
      </c>
      <c r="K42" s="1">
        <f t="shared" si="11"/>
        <v>0.123</v>
      </c>
      <c r="L42" s="1">
        <f t="shared" si="12"/>
        <v>0.6552</v>
      </c>
      <c r="M42" s="2">
        <f t="shared" si="13"/>
        <v>4.756</v>
      </c>
      <c r="N42" s="3">
        <f t="shared" si="14"/>
        <v>6.675</v>
      </c>
      <c r="O42" s="4">
        <f t="shared" si="15"/>
        <v>15.831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0.041</v>
      </c>
      <c r="D43" s="1">
        <f t="shared" si="4"/>
        <v>0.029</v>
      </c>
      <c r="E43" s="1">
        <f t="shared" si="5"/>
        <v>0.025</v>
      </c>
      <c r="F43" s="1">
        <f t="shared" si="6"/>
        <v>0.003</v>
      </c>
      <c r="G43" s="1">
        <f t="shared" si="7"/>
        <v>0.1</v>
      </c>
      <c r="H43" s="1">
        <f t="shared" si="8"/>
        <v>0.195</v>
      </c>
      <c r="I43" s="1">
        <f t="shared" si="9"/>
        <v>0.04749</v>
      </c>
      <c r="J43" s="1">
        <f t="shared" si="10"/>
        <v>0.364</v>
      </c>
      <c r="K43" s="1">
        <f t="shared" si="11"/>
        <v>0.119</v>
      </c>
      <c r="L43" s="1">
        <f t="shared" si="12"/>
        <v>0.6675</v>
      </c>
      <c r="M43" s="2">
        <f t="shared" si="13"/>
        <v>4.587</v>
      </c>
      <c r="N43" s="3">
        <f t="shared" si="14"/>
        <v>6.794</v>
      </c>
      <c r="O43" s="4">
        <f t="shared" si="15"/>
        <v>16.4985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0.041</v>
      </c>
      <c r="D44" s="1">
        <f t="shared" si="4"/>
        <v>0.029</v>
      </c>
      <c r="E44" s="1">
        <f t="shared" si="5"/>
        <v>0.025</v>
      </c>
      <c r="F44" s="1">
        <f t="shared" si="6"/>
        <v>0.003</v>
      </c>
      <c r="G44" s="1">
        <f t="shared" si="7"/>
        <v>0.1</v>
      </c>
      <c r="H44" s="1">
        <f t="shared" si="8"/>
        <v>0.188</v>
      </c>
      <c r="I44" s="1">
        <f t="shared" si="9"/>
        <v>0.0495</v>
      </c>
      <c r="J44" s="1">
        <f t="shared" si="10"/>
        <v>0.36</v>
      </c>
      <c r="K44" s="1">
        <f t="shared" si="11"/>
        <v>0.115</v>
      </c>
      <c r="L44" s="1">
        <f t="shared" si="12"/>
        <v>0.6794</v>
      </c>
      <c r="M44" s="2">
        <f t="shared" si="13"/>
        <v>4.415</v>
      </c>
      <c r="N44" s="3">
        <f t="shared" si="14"/>
        <v>6.909</v>
      </c>
      <c r="O44" s="4">
        <f t="shared" si="15"/>
        <v>17.1779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0.041</v>
      </c>
      <c r="D45" s="1">
        <f t="shared" si="4"/>
        <v>0.029</v>
      </c>
      <c r="E45" s="1">
        <f t="shared" si="5"/>
        <v>0.025</v>
      </c>
      <c r="F45" s="1">
        <f t="shared" si="6"/>
        <v>0.003</v>
      </c>
      <c r="G45" s="1">
        <f t="shared" si="7"/>
        <v>0.1</v>
      </c>
      <c r="H45" s="1">
        <f t="shared" si="8"/>
        <v>0.181</v>
      </c>
      <c r="I45" s="1">
        <f t="shared" si="9"/>
        <v>0.05153</v>
      </c>
      <c r="J45" s="1">
        <f t="shared" si="10"/>
        <v>0.356</v>
      </c>
      <c r="K45" s="1">
        <f t="shared" si="11"/>
        <v>0.11</v>
      </c>
      <c r="L45" s="1">
        <f t="shared" si="12"/>
        <v>0.6909</v>
      </c>
      <c r="M45" s="2">
        <f t="shared" si="13"/>
        <v>4.24</v>
      </c>
      <c r="N45" s="3">
        <f t="shared" si="14"/>
        <v>7.019</v>
      </c>
      <c r="O45" s="4">
        <f t="shared" si="15"/>
        <v>17.8688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0.041</v>
      </c>
      <c r="D46" s="1">
        <f t="shared" si="4"/>
        <v>0.029</v>
      </c>
      <c r="E46" s="1">
        <f t="shared" si="5"/>
        <v>0.025</v>
      </c>
      <c r="F46" s="1">
        <f t="shared" si="6"/>
        <v>0.003</v>
      </c>
      <c r="G46" s="1">
        <f t="shared" si="7"/>
        <v>0.1</v>
      </c>
      <c r="H46" s="1">
        <f t="shared" si="8"/>
        <v>0.174</v>
      </c>
      <c r="I46" s="1">
        <f t="shared" si="9"/>
        <v>0.05361</v>
      </c>
      <c r="J46" s="1">
        <f t="shared" si="10"/>
        <v>0.35</v>
      </c>
      <c r="K46" s="1">
        <f t="shared" si="11"/>
        <v>0.106</v>
      </c>
      <c r="L46" s="1">
        <f t="shared" si="12"/>
        <v>0.7019</v>
      </c>
      <c r="M46" s="2">
        <f t="shared" si="13"/>
        <v>4.064</v>
      </c>
      <c r="N46" s="3">
        <f t="shared" si="14"/>
        <v>7.125</v>
      </c>
      <c r="O46" s="4">
        <f t="shared" si="15"/>
        <v>18.5707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0.041</v>
      </c>
      <c r="D47" s="1">
        <f t="shared" si="4"/>
        <v>0.029</v>
      </c>
      <c r="E47" s="1">
        <f t="shared" si="5"/>
        <v>0.025</v>
      </c>
      <c r="F47" s="1">
        <f t="shared" si="6"/>
        <v>0.003</v>
      </c>
      <c r="G47" s="1">
        <f t="shared" si="7"/>
        <v>0.1</v>
      </c>
      <c r="H47" s="1">
        <f t="shared" si="8"/>
        <v>0.167</v>
      </c>
      <c r="I47" s="1">
        <f t="shared" si="9"/>
        <v>0.05571</v>
      </c>
      <c r="J47" s="1">
        <f t="shared" si="10"/>
        <v>0.344</v>
      </c>
      <c r="K47" s="1">
        <f t="shared" si="11"/>
        <v>0.102</v>
      </c>
      <c r="L47" s="1">
        <f t="shared" si="12"/>
        <v>0.7125</v>
      </c>
      <c r="M47" s="2">
        <f t="shared" si="13"/>
        <v>3.887</v>
      </c>
      <c r="N47" s="3">
        <f t="shared" si="14"/>
        <v>7.227</v>
      </c>
      <c r="O47" s="4">
        <f t="shared" si="15"/>
        <v>19.2832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0.041</v>
      </c>
      <c r="D48" s="1">
        <f t="shared" si="4"/>
        <v>0.029</v>
      </c>
      <c r="E48" s="1">
        <f t="shared" si="5"/>
        <v>0.025</v>
      </c>
      <c r="F48" s="1">
        <f t="shared" si="6"/>
        <v>0.003</v>
      </c>
      <c r="G48" s="1">
        <f t="shared" si="7"/>
        <v>0.1</v>
      </c>
      <c r="H48" s="1">
        <f t="shared" si="8"/>
        <v>0.159</v>
      </c>
      <c r="I48" s="1">
        <f t="shared" si="9"/>
        <v>0.05785</v>
      </c>
      <c r="J48" s="1">
        <f t="shared" si="10"/>
        <v>0.338</v>
      </c>
      <c r="K48" s="1">
        <f t="shared" si="11"/>
        <v>0.097</v>
      </c>
      <c r="L48" s="1">
        <f t="shared" si="12"/>
        <v>0.7227</v>
      </c>
      <c r="M48" s="2">
        <f t="shared" si="13"/>
        <v>3.708</v>
      </c>
      <c r="N48" s="3">
        <f t="shared" si="14"/>
        <v>7.324</v>
      </c>
      <c r="O48" s="4">
        <f t="shared" si="15"/>
        <v>20.0059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0.041</v>
      </c>
      <c r="D49" s="1">
        <f t="shared" si="4"/>
        <v>0.029</v>
      </c>
      <c r="E49" s="1">
        <f t="shared" si="5"/>
        <v>0.025</v>
      </c>
      <c r="F49" s="1">
        <f t="shared" si="6"/>
        <v>0.003</v>
      </c>
      <c r="G49" s="1">
        <f t="shared" si="7"/>
        <v>0.1</v>
      </c>
      <c r="H49" s="1">
        <f t="shared" si="8"/>
        <v>0.152</v>
      </c>
      <c r="I49" s="1">
        <f t="shared" si="9"/>
        <v>0.06002</v>
      </c>
      <c r="J49" s="1">
        <f t="shared" si="10"/>
        <v>0.33</v>
      </c>
      <c r="K49" s="1">
        <f t="shared" si="11"/>
        <v>0.093</v>
      </c>
      <c r="L49" s="1">
        <f t="shared" si="12"/>
        <v>0.7324</v>
      </c>
      <c r="M49" s="2">
        <f t="shared" si="13"/>
        <v>3.53</v>
      </c>
      <c r="N49" s="3">
        <f t="shared" si="14"/>
        <v>7.417</v>
      </c>
      <c r="O49" s="4">
        <f t="shared" si="15"/>
        <v>20.7383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0.041</v>
      </c>
      <c r="D50" s="1">
        <f t="shared" si="4"/>
        <v>0.029</v>
      </c>
      <c r="E50" s="1">
        <f t="shared" si="5"/>
        <v>0.025</v>
      </c>
      <c r="F50" s="1">
        <f t="shared" si="6"/>
        <v>0.003</v>
      </c>
      <c r="G50" s="1">
        <f t="shared" si="7"/>
        <v>0.1</v>
      </c>
      <c r="H50" s="1">
        <f t="shared" si="8"/>
        <v>0.145</v>
      </c>
      <c r="I50" s="1">
        <f t="shared" si="9"/>
        <v>0.06221</v>
      </c>
      <c r="J50" s="1">
        <f t="shared" si="10"/>
        <v>0.322</v>
      </c>
      <c r="K50" s="1">
        <f t="shared" si="11"/>
        <v>0.088</v>
      </c>
      <c r="L50" s="1">
        <f t="shared" si="12"/>
        <v>0.7417</v>
      </c>
      <c r="M50" s="2">
        <f t="shared" si="13"/>
        <v>3.353</v>
      </c>
      <c r="N50" s="3">
        <f t="shared" si="14"/>
        <v>7.505</v>
      </c>
      <c r="O50" s="4">
        <f t="shared" si="15"/>
        <v>21.48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0.041</v>
      </c>
      <c r="D51" s="1">
        <f t="shared" si="4"/>
        <v>0.029</v>
      </c>
      <c r="E51" s="1">
        <f t="shared" si="5"/>
        <v>0.025</v>
      </c>
      <c r="F51" s="1">
        <f t="shared" si="6"/>
        <v>0.003</v>
      </c>
      <c r="G51" s="1">
        <f t="shared" si="7"/>
        <v>0.1</v>
      </c>
      <c r="H51" s="1">
        <f t="shared" si="8"/>
        <v>0.137</v>
      </c>
      <c r="I51" s="1">
        <f t="shared" si="9"/>
        <v>0.06444</v>
      </c>
      <c r="J51" s="1">
        <f t="shared" si="10"/>
        <v>0.313</v>
      </c>
      <c r="K51" s="1">
        <f t="shared" si="11"/>
        <v>0.084</v>
      </c>
      <c r="L51" s="1">
        <f t="shared" si="12"/>
        <v>0.7505</v>
      </c>
      <c r="M51" s="2">
        <f t="shared" si="13"/>
        <v>3.177</v>
      </c>
      <c r="N51" s="3">
        <f t="shared" si="14"/>
        <v>7.589</v>
      </c>
      <c r="O51" s="4">
        <f t="shared" si="15"/>
        <v>22.2305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0.041</v>
      </c>
      <c r="D52" s="1">
        <f t="shared" si="4"/>
        <v>0.029</v>
      </c>
      <c r="E52" s="1">
        <f t="shared" si="5"/>
        <v>0.025</v>
      </c>
      <c r="F52" s="1">
        <f t="shared" si="6"/>
        <v>0.003</v>
      </c>
      <c r="G52" s="1">
        <f t="shared" si="7"/>
        <v>0.1</v>
      </c>
      <c r="H52" s="1">
        <f t="shared" si="8"/>
        <v>0.13</v>
      </c>
      <c r="I52" s="1">
        <f t="shared" si="9"/>
        <v>0.06669</v>
      </c>
      <c r="J52" s="1">
        <f t="shared" si="10"/>
        <v>0.304</v>
      </c>
      <c r="K52" s="1">
        <f t="shared" si="11"/>
        <v>0.079</v>
      </c>
      <c r="L52" s="1">
        <f t="shared" si="12"/>
        <v>0.7589</v>
      </c>
      <c r="M52" s="2">
        <f t="shared" si="13"/>
        <v>3.003</v>
      </c>
      <c r="N52" s="3">
        <f t="shared" si="14"/>
        <v>7.668</v>
      </c>
      <c r="O52" s="4">
        <f t="shared" si="15"/>
        <v>22.9894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0.041</v>
      </c>
      <c r="D53" s="1">
        <f t="shared" si="4"/>
        <v>0.029</v>
      </c>
      <c r="E53" s="1">
        <f t="shared" si="5"/>
        <v>0.025</v>
      </c>
      <c r="F53" s="1">
        <f t="shared" si="6"/>
        <v>0.003</v>
      </c>
      <c r="G53" s="1">
        <f t="shared" si="7"/>
        <v>0.1</v>
      </c>
      <c r="H53" s="1">
        <f t="shared" si="8"/>
        <v>0.123</v>
      </c>
      <c r="I53" s="1">
        <f t="shared" si="9"/>
        <v>0.06897</v>
      </c>
      <c r="J53" s="1">
        <f t="shared" si="10"/>
        <v>0.294</v>
      </c>
      <c r="K53" s="1">
        <f t="shared" si="11"/>
        <v>0.075</v>
      </c>
      <c r="L53" s="1">
        <f t="shared" si="12"/>
        <v>0.7668</v>
      </c>
      <c r="M53" s="2">
        <f t="shared" si="13"/>
        <v>2.832</v>
      </c>
      <c r="N53" s="3">
        <f t="shared" si="14"/>
        <v>7.743</v>
      </c>
      <c r="O53" s="4">
        <f t="shared" si="15"/>
        <v>23.7562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0.041</v>
      </c>
      <c r="D54" s="1">
        <f t="shared" si="4"/>
        <v>0.029</v>
      </c>
      <c r="E54" s="1">
        <f t="shared" si="5"/>
        <v>0.025</v>
      </c>
      <c r="F54" s="1">
        <f t="shared" si="6"/>
        <v>0.003</v>
      </c>
      <c r="G54" s="1">
        <f t="shared" si="7"/>
        <v>0.1</v>
      </c>
      <c r="H54" s="1">
        <f t="shared" si="8"/>
        <v>0.116</v>
      </c>
      <c r="I54" s="1">
        <f t="shared" si="9"/>
        <v>0.07127</v>
      </c>
      <c r="J54" s="1">
        <f t="shared" si="10"/>
        <v>0.284</v>
      </c>
      <c r="K54" s="1">
        <f t="shared" si="11"/>
        <v>0.071</v>
      </c>
      <c r="L54" s="1">
        <f t="shared" si="12"/>
        <v>0.7743</v>
      </c>
      <c r="M54" s="2">
        <f t="shared" si="13"/>
        <v>2.664</v>
      </c>
      <c r="N54" s="3">
        <f t="shared" si="14"/>
        <v>7.814</v>
      </c>
      <c r="O54" s="4">
        <f t="shared" si="15"/>
        <v>24.5305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0.041</v>
      </c>
      <c r="D55" s="1">
        <f t="shared" si="4"/>
        <v>0.029</v>
      </c>
      <c r="E55" s="1">
        <f t="shared" si="5"/>
        <v>0.025</v>
      </c>
      <c r="F55" s="1">
        <f t="shared" si="6"/>
        <v>0.003</v>
      </c>
      <c r="G55" s="1">
        <f t="shared" si="7"/>
        <v>0.1</v>
      </c>
      <c r="H55" s="1">
        <f t="shared" si="8"/>
        <v>0.109</v>
      </c>
      <c r="I55" s="1">
        <f t="shared" si="9"/>
        <v>0.07359</v>
      </c>
      <c r="J55" s="1">
        <f t="shared" si="10"/>
        <v>0.273</v>
      </c>
      <c r="K55" s="1">
        <f t="shared" si="11"/>
        <v>0.067</v>
      </c>
      <c r="L55" s="1">
        <f t="shared" si="12"/>
        <v>0.7814</v>
      </c>
      <c r="M55" s="2">
        <f t="shared" si="13"/>
        <v>2.5</v>
      </c>
      <c r="N55" s="3">
        <f t="shared" si="14"/>
        <v>7.881</v>
      </c>
      <c r="O55" s="4">
        <f t="shared" si="15"/>
        <v>25.3119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0.041</v>
      </c>
      <c r="D56" s="1">
        <f t="shared" si="4"/>
        <v>0.029</v>
      </c>
      <c r="E56" s="1">
        <f t="shared" si="5"/>
        <v>0.025</v>
      </c>
      <c r="F56" s="1">
        <f t="shared" si="6"/>
        <v>0.003</v>
      </c>
      <c r="G56" s="1">
        <f t="shared" si="7"/>
        <v>0.1</v>
      </c>
      <c r="H56" s="1">
        <f t="shared" si="8"/>
        <v>0.103</v>
      </c>
      <c r="I56" s="1">
        <f t="shared" si="9"/>
        <v>0.07594</v>
      </c>
      <c r="J56" s="1">
        <f t="shared" si="10"/>
        <v>0.262</v>
      </c>
      <c r="K56" s="1">
        <f t="shared" si="11"/>
        <v>0.063</v>
      </c>
      <c r="L56" s="1">
        <f t="shared" si="12"/>
        <v>0.7881</v>
      </c>
      <c r="M56" s="2">
        <f t="shared" si="13"/>
        <v>2.341</v>
      </c>
      <c r="N56" s="3">
        <f t="shared" si="14"/>
        <v>7.944</v>
      </c>
      <c r="O56" s="4">
        <f t="shared" si="15"/>
        <v>26.1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0.041</v>
      </c>
      <c r="D57" s="1">
        <f t="shared" si="4"/>
        <v>0.029</v>
      </c>
      <c r="E57" s="1">
        <f t="shared" si="5"/>
        <v>0.025</v>
      </c>
      <c r="F57" s="1">
        <f t="shared" si="6"/>
        <v>0.003</v>
      </c>
      <c r="G57" s="1">
        <f t="shared" si="7"/>
        <v>0.1</v>
      </c>
      <c r="H57" s="1">
        <f t="shared" si="8"/>
        <v>0.096</v>
      </c>
      <c r="I57" s="1">
        <f t="shared" si="9"/>
        <v>0.0783</v>
      </c>
      <c r="J57" s="1">
        <f t="shared" si="10"/>
        <v>0.251</v>
      </c>
      <c r="K57" s="1">
        <f t="shared" si="11"/>
        <v>0.059</v>
      </c>
      <c r="L57" s="1">
        <f t="shared" si="12"/>
        <v>0.7944</v>
      </c>
      <c r="M57" s="2">
        <f t="shared" si="13"/>
        <v>2.186</v>
      </c>
      <c r="N57" s="3">
        <f t="shared" si="14"/>
        <v>8.003</v>
      </c>
      <c r="O57" s="4">
        <f t="shared" si="15"/>
        <v>26.8944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0.041</v>
      </c>
      <c r="D58" s="1">
        <f t="shared" si="4"/>
        <v>0.029</v>
      </c>
      <c r="E58" s="1">
        <f t="shared" si="5"/>
        <v>0.025</v>
      </c>
      <c r="F58" s="1">
        <f t="shared" si="6"/>
        <v>0.003</v>
      </c>
      <c r="G58" s="1">
        <f t="shared" si="7"/>
        <v>0.1</v>
      </c>
      <c r="H58" s="1">
        <f t="shared" si="8"/>
        <v>0.09</v>
      </c>
      <c r="I58" s="1">
        <f t="shared" si="9"/>
        <v>0.08068</v>
      </c>
      <c r="J58" s="1">
        <f t="shared" si="10"/>
        <v>0.24</v>
      </c>
      <c r="K58" s="1">
        <f t="shared" si="11"/>
        <v>0.055</v>
      </c>
      <c r="L58" s="1">
        <f t="shared" si="12"/>
        <v>0.8003</v>
      </c>
      <c r="M58" s="2">
        <f t="shared" si="13"/>
        <v>2.036</v>
      </c>
      <c r="N58" s="3">
        <f t="shared" si="14"/>
        <v>8.058</v>
      </c>
      <c r="O58" s="4">
        <f t="shared" si="15"/>
        <v>27.6947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0.041</v>
      </c>
      <c r="D59" s="1">
        <f t="shared" si="4"/>
        <v>0.029</v>
      </c>
      <c r="E59" s="1">
        <f t="shared" si="5"/>
        <v>0.025</v>
      </c>
      <c r="F59" s="1">
        <f t="shared" si="6"/>
        <v>0.003</v>
      </c>
      <c r="G59" s="1">
        <f t="shared" si="7"/>
        <v>0.1</v>
      </c>
      <c r="H59" s="1">
        <f t="shared" si="8"/>
        <v>0.083</v>
      </c>
      <c r="I59" s="1">
        <f t="shared" si="9"/>
        <v>0.08308</v>
      </c>
      <c r="J59" s="1">
        <f t="shared" si="10"/>
        <v>0.228</v>
      </c>
      <c r="K59" s="1">
        <f t="shared" si="11"/>
        <v>0.051</v>
      </c>
      <c r="L59" s="1">
        <f t="shared" si="12"/>
        <v>0.8058</v>
      </c>
      <c r="M59" s="2">
        <f t="shared" si="13"/>
        <v>1.891</v>
      </c>
      <c r="N59" s="3">
        <f t="shared" si="14"/>
        <v>8.109</v>
      </c>
      <c r="O59" s="4">
        <f t="shared" si="15"/>
        <v>28.5005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0.041</v>
      </c>
      <c r="D60" s="1">
        <f t="shared" si="4"/>
        <v>0.029</v>
      </c>
      <c r="E60" s="1">
        <f t="shared" si="5"/>
        <v>0.025</v>
      </c>
      <c r="F60" s="1">
        <f t="shared" si="6"/>
        <v>0.003</v>
      </c>
      <c r="G60" s="1">
        <f t="shared" si="7"/>
        <v>0.1</v>
      </c>
      <c r="H60" s="1">
        <f t="shared" si="8"/>
        <v>0.078</v>
      </c>
      <c r="I60" s="1">
        <f t="shared" si="9"/>
        <v>0.0855</v>
      </c>
      <c r="J60" s="1">
        <f t="shared" si="10"/>
        <v>0.217</v>
      </c>
      <c r="K60" s="1">
        <f t="shared" si="11"/>
        <v>0.047</v>
      </c>
      <c r="L60" s="1">
        <f t="shared" si="12"/>
        <v>0.8109</v>
      </c>
      <c r="M60" s="2">
        <f t="shared" si="13"/>
        <v>1.752</v>
      </c>
      <c r="N60" s="3">
        <f t="shared" si="14"/>
        <v>8.156</v>
      </c>
      <c r="O60" s="4">
        <f t="shared" si="15"/>
        <v>29.3114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0.041</v>
      </c>
      <c r="D61" s="1">
        <f t="shared" si="4"/>
        <v>0.029</v>
      </c>
      <c r="E61" s="1">
        <f t="shared" si="5"/>
        <v>0.025</v>
      </c>
      <c r="F61" s="1">
        <f t="shared" si="6"/>
        <v>0.003</v>
      </c>
      <c r="G61" s="1">
        <f t="shared" si="7"/>
        <v>0.1</v>
      </c>
      <c r="H61" s="1">
        <f t="shared" si="8"/>
        <v>0.072</v>
      </c>
      <c r="I61" s="1">
        <f t="shared" si="9"/>
        <v>0.08793</v>
      </c>
      <c r="J61" s="1">
        <f t="shared" si="10"/>
        <v>0.205</v>
      </c>
      <c r="K61" s="1">
        <f t="shared" si="11"/>
        <v>0.044</v>
      </c>
      <c r="L61" s="1">
        <f t="shared" si="12"/>
        <v>0.8156</v>
      </c>
      <c r="M61" s="2">
        <f t="shared" si="13"/>
        <v>1.619</v>
      </c>
      <c r="N61" s="3">
        <f t="shared" si="14"/>
        <v>8.2</v>
      </c>
      <c r="O61" s="4">
        <f t="shared" si="15"/>
        <v>30.127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0.041</v>
      </c>
      <c r="D62" s="1">
        <f t="shared" si="4"/>
        <v>0.029</v>
      </c>
      <c r="E62" s="1">
        <f t="shared" si="5"/>
        <v>0.025</v>
      </c>
      <c r="F62" s="1">
        <f t="shared" si="6"/>
        <v>0.003</v>
      </c>
      <c r="G62" s="1">
        <f t="shared" si="7"/>
        <v>0.1</v>
      </c>
      <c r="H62" s="1">
        <f t="shared" si="8"/>
        <v>0.066</v>
      </c>
      <c r="I62" s="1">
        <f t="shared" si="9"/>
        <v>0.09038</v>
      </c>
      <c r="J62" s="1">
        <f t="shared" si="10"/>
        <v>0.193</v>
      </c>
      <c r="K62" s="1">
        <f t="shared" si="11"/>
        <v>0.04</v>
      </c>
      <c r="L62" s="1">
        <f t="shared" si="12"/>
        <v>0.82</v>
      </c>
      <c r="M62" s="2">
        <f t="shared" si="13"/>
        <v>1.492</v>
      </c>
      <c r="N62" s="3">
        <f t="shared" si="14"/>
        <v>8.24</v>
      </c>
      <c r="O62" s="4">
        <f t="shared" si="15"/>
        <v>30.947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0.041</v>
      </c>
      <c r="D63" s="1">
        <f t="shared" si="4"/>
        <v>0.029</v>
      </c>
      <c r="E63" s="1">
        <f t="shared" si="5"/>
        <v>0.025</v>
      </c>
      <c r="F63" s="1">
        <f t="shared" si="6"/>
        <v>0.003</v>
      </c>
      <c r="G63" s="1">
        <f t="shared" si="7"/>
        <v>0.1</v>
      </c>
      <c r="H63" s="1">
        <f t="shared" si="8"/>
        <v>0.061</v>
      </c>
      <c r="I63" s="1">
        <f t="shared" si="9"/>
        <v>0.09284</v>
      </c>
      <c r="J63" s="1">
        <f t="shared" si="10"/>
        <v>0.182</v>
      </c>
      <c r="K63" s="1">
        <f t="shared" si="11"/>
        <v>0.037</v>
      </c>
      <c r="L63" s="1">
        <f t="shared" si="12"/>
        <v>0.824</v>
      </c>
      <c r="M63" s="2">
        <f t="shared" si="13"/>
        <v>1.371</v>
      </c>
      <c r="N63" s="3">
        <f t="shared" si="14"/>
        <v>8.277</v>
      </c>
      <c r="O63" s="4">
        <f t="shared" si="15"/>
        <v>31.771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2010-04-06T11:57:26Z</dcterms:modified>
  <cp:category/>
  <cp:version/>
  <cp:contentType/>
  <cp:contentStatus/>
</cp:coreProperties>
</file>