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'Tabelle1'!$A$4:$K$16</definedName>
  </definedNames>
  <calcPr fullCalcOnLoad="1"/>
</workbook>
</file>

<file path=xl/sharedStrings.xml><?xml version="1.0" encoding="utf-8"?>
<sst xmlns="http://schemas.openxmlformats.org/spreadsheetml/2006/main" count="6" uniqueCount="5">
  <si>
    <t>Jahr</t>
  </si>
  <si>
    <t>For human consumption</t>
  </si>
  <si>
    <t xml:space="preserve">in Tsd t </t>
  </si>
  <si>
    <t>Produktion in Aquakulturen</t>
  </si>
  <si>
    <t>nach Jahren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</si>
</sst>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sz val="8.5"/>
      <name val="Arial"/>
      <family val="0"/>
    </font>
    <font>
      <b/>
      <sz val="9.25"/>
      <name val="Arial"/>
      <family val="0"/>
    </font>
    <font>
      <sz val="9.25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Entwicklung von Fischverzehr 
und Produktion in Aquakulturen</a:t>
            </a:r>
          </a:p>
        </c:rich>
      </c:tx>
      <c:layout>
        <c:manualLayout>
          <c:xMode val="factor"/>
          <c:yMode val="factor"/>
          <c:x val="0.006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335"/>
          <c:w val="0.897"/>
          <c:h val="0.79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y = 2040,4x + 93313</a:t>
                    </a:r>
                  </a:p>
                </c:rich>
              </c:tx>
              <c:numFmt formatCode="General" sourceLinked="1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Tabelle1!$B$12:$B$19</c:f>
              <c:numCach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numCache>
            </c:numRef>
          </c:xVal>
          <c:yVal>
            <c:numRef>
              <c:f>Tabelle1!$C$12:$C$19</c:f>
              <c:numCache>
                <c:ptCount val="8"/>
                <c:pt idx="0">
                  <c:v>93509</c:v>
                </c:pt>
                <c:pt idx="1">
                  <c:v>95471</c:v>
                </c:pt>
                <c:pt idx="2">
                  <c:v>97037</c:v>
                </c:pt>
                <c:pt idx="3">
                  <c:v>100177</c:v>
                </c:pt>
                <c:pt idx="4">
                  <c:v>100516</c:v>
                </c:pt>
                <c:pt idx="5">
                  <c:v>103289</c:v>
                </c:pt>
                <c:pt idx="6">
                  <c:v>105631</c:v>
                </c:pt>
                <c:pt idx="7">
                  <c:v>108009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Tabelle1!$B$12:$B$19</c:f>
              <c:numCach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numCache>
            </c:numRef>
          </c:xVal>
          <c:yVal>
            <c:numRef>
              <c:f>Tabelle1!$E$12:$E$19</c:f>
              <c:numCache>
                <c:ptCount val="8"/>
                <c:pt idx="0">
                  <c:v>8598</c:v>
                </c:pt>
                <c:pt idx="1">
                  <c:v>9623</c:v>
                </c:pt>
                <c:pt idx="2">
                  <c:v>10182</c:v>
                </c:pt>
                <c:pt idx="3">
                  <c:v>10628</c:v>
                </c:pt>
                <c:pt idx="4">
                  <c:v>11576</c:v>
                </c:pt>
                <c:pt idx="5">
                  <c:v>12526</c:v>
                </c:pt>
                <c:pt idx="6">
                  <c:v>13931</c:v>
                </c:pt>
                <c:pt idx="7">
                  <c:v>14790</c:v>
                </c:pt>
              </c:numCache>
            </c:numRef>
          </c:yVal>
          <c:smooth val="0"/>
        </c:ser>
        <c:axId val="47073971"/>
        <c:axId val="21012556"/>
      </c:scatterChart>
      <c:valAx>
        <c:axId val="470739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(ab 1998)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1012556"/>
        <c:crosses val="autoZero"/>
        <c:crossBetween val="midCat"/>
        <c:dispUnits/>
      </c:valAx>
      <c:valAx>
        <c:axId val="210125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Tausend Tonnen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707397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Korrelation von 
Fischverzehr und Aquaproduktion</a:t>
            </a:r>
          </a:p>
        </c:rich>
      </c:tx>
      <c:layout>
        <c:manualLayout>
          <c:xMode val="factor"/>
          <c:yMode val="factor"/>
          <c:x val="0.065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9"/>
          <c:y val="0.1485"/>
          <c:w val="0.891"/>
          <c:h val="0.75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25400">
                <a:solidFill>
                  <a:srgbClr val="008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CC"/>
                </a:solidFill>
                <a:ln w="3175">
                  <a:noFill/>
                </a:ln>
              </c:spPr>
            </c:trendlineLbl>
          </c:trendline>
          <c:xVal>
            <c:numRef>
              <c:f>Tabelle1!$C$12:$C$19</c:f>
              <c:numCache>
                <c:ptCount val="8"/>
                <c:pt idx="0">
                  <c:v>93509</c:v>
                </c:pt>
                <c:pt idx="1">
                  <c:v>95471</c:v>
                </c:pt>
                <c:pt idx="2">
                  <c:v>97037</c:v>
                </c:pt>
                <c:pt idx="3">
                  <c:v>100177</c:v>
                </c:pt>
                <c:pt idx="4">
                  <c:v>100516</c:v>
                </c:pt>
                <c:pt idx="5">
                  <c:v>103289</c:v>
                </c:pt>
                <c:pt idx="6">
                  <c:v>105631</c:v>
                </c:pt>
                <c:pt idx="7">
                  <c:v>108009</c:v>
                </c:pt>
              </c:numCache>
            </c:numRef>
          </c:xVal>
          <c:yVal>
            <c:numRef>
              <c:f>Tabelle1!$E$12:$E$19</c:f>
              <c:numCache>
                <c:ptCount val="8"/>
                <c:pt idx="0">
                  <c:v>8598</c:v>
                </c:pt>
                <c:pt idx="1">
                  <c:v>9623</c:v>
                </c:pt>
                <c:pt idx="2">
                  <c:v>10182</c:v>
                </c:pt>
                <c:pt idx="3">
                  <c:v>10628</c:v>
                </c:pt>
                <c:pt idx="4">
                  <c:v>11576</c:v>
                </c:pt>
                <c:pt idx="5">
                  <c:v>12526</c:v>
                </c:pt>
                <c:pt idx="6">
                  <c:v>13931</c:v>
                </c:pt>
                <c:pt idx="7">
                  <c:v>14790</c:v>
                </c:pt>
              </c:numCache>
            </c:numRef>
          </c:yVal>
          <c:smooth val="0"/>
        </c:ser>
        <c:axId val="54895277"/>
        <c:axId val="24295446"/>
      </c:scatterChart>
      <c:valAx>
        <c:axId val="54895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 Fischverzehr in Tsd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4295446"/>
        <c:crosses val="autoZero"/>
        <c:crossBetween val="midCat"/>
        <c:dispUnits/>
      </c:valAx>
      <c:valAx>
        <c:axId val="24295446"/>
        <c:scaling>
          <c:orientation val="minMax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Produktion  von AquakulturFisch  in Tsd t</a:t>
                </a:r>
              </a:p>
            </c:rich>
          </c:tx>
          <c:layout>
            <c:manualLayout>
              <c:xMode val="factor"/>
              <c:yMode val="factor"/>
              <c:x val="-0.017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4895277"/>
        <c:crosses val="autoZero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19050</xdr:rowOff>
    </xdr:from>
    <xdr:ext cx="8258175" cy="238125"/>
    <xdr:sp>
      <xdr:nvSpPr>
        <xdr:cNvPr id="1" name="TextBox 1"/>
        <xdr:cNvSpPr txBox="1">
          <a:spLocks noChangeArrowheads="1"/>
        </xdr:cNvSpPr>
      </xdr:nvSpPr>
      <xdr:spPr>
        <a:xfrm>
          <a:off x="0" y="19050"/>
          <a:ext cx="8258175" cy="2381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Vergleich von Fischverzehr und Produktion an Fisch in Aquakulturen; weltweit</a:t>
          </a:r>
        </a:p>
      </xdr:txBody>
    </xdr:sp>
    <xdr:clientData/>
  </xdr:oneCellAnchor>
  <xdr:twoCellAnchor>
    <xdr:from>
      <xdr:col>0</xdr:col>
      <xdr:colOff>0</xdr:colOff>
      <xdr:row>20</xdr:row>
      <xdr:rowOff>0</xdr:rowOff>
    </xdr:from>
    <xdr:to>
      <xdr:col>4</xdr:col>
      <xdr:colOff>904875</xdr:colOff>
      <xdr:row>36</xdr:row>
      <xdr:rowOff>133350</xdr:rowOff>
    </xdr:to>
    <xdr:graphicFrame>
      <xdr:nvGraphicFramePr>
        <xdr:cNvPr id="2" name="Chart 3"/>
        <xdr:cNvGraphicFramePr/>
      </xdr:nvGraphicFramePr>
      <xdr:xfrm>
        <a:off x="0" y="2457450"/>
        <a:ext cx="39719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1181100</xdr:colOff>
      <xdr:row>20</xdr:row>
      <xdr:rowOff>0</xdr:rowOff>
    </xdr:from>
    <xdr:to>
      <xdr:col>10</xdr:col>
      <xdr:colOff>457200</xdr:colOff>
      <xdr:row>37</xdr:row>
      <xdr:rowOff>9525</xdr:rowOff>
    </xdr:to>
    <xdr:graphicFrame>
      <xdr:nvGraphicFramePr>
        <xdr:cNvPr id="3" name="Chart 4"/>
        <xdr:cNvGraphicFramePr/>
      </xdr:nvGraphicFramePr>
      <xdr:xfrm>
        <a:off x="4248150" y="2457450"/>
        <a:ext cx="401955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E19"/>
  <sheetViews>
    <sheetView tabSelected="1" workbookViewId="0" topLeftCell="A1">
      <selection activeCell="H12" sqref="H12"/>
    </sheetView>
  </sheetViews>
  <sheetFormatPr defaultColWidth="11.421875" defaultRowHeight="12.75"/>
  <cols>
    <col min="1" max="1" width="10.421875" style="0" customWidth="1"/>
    <col min="2" max="2" width="12.28125" style="0" customWidth="1"/>
    <col min="3" max="3" width="23.28125" style="0" bestFit="1" customWidth="1"/>
    <col min="4" max="4" width="8.00390625" style="0" hidden="1" customWidth="1"/>
    <col min="5" max="5" width="26.140625" style="0" bestFit="1" customWidth="1"/>
    <col min="6" max="11" width="9.00390625" style="0" bestFit="1" customWidth="1"/>
  </cols>
  <sheetData>
    <row r="2" ht="12.75" hidden="1"/>
    <row r="3" ht="13.5" thickBot="1"/>
    <row r="4" ht="12.75" hidden="1"/>
    <row r="5" ht="12.75" hidden="1"/>
    <row r="6" ht="12.75" hidden="1"/>
    <row r="7" ht="13.5" hidden="1" thickBot="1"/>
    <row r="8" spans="1:5" ht="12.75">
      <c r="A8" s="5" t="s">
        <v>0</v>
      </c>
      <c r="B8" s="3" t="s">
        <v>4</v>
      </c>
      <c r="C8" s="8" t="s">
        <v>1</v>
      </c>
      <c r="D8" s="1"/>
      <c r="E8" s="3" t="s">
        <v>3</v>
      </c>
    </row>
    <row r="9" spans="1:5" ht="13.5" thickBot="1">
      <c r="A9" s="6"/>
      <c r="B9" s="4"/>
      <c r="C9" s="9" t="s">
        <v>2</v>
      </c>
      <c r="D9" s="2"/>
      <c r="E9" s="4" t="s">
        <v>2</v>
      </c>
    </row>
    <row r="10" spans="1:5" ht="12.75">
      <c r="A10" s="16">
        <v>1996</v>
      </c>
      <c r="B10" s="13"/>
      <c r="C10" s="17">
        <v>88533</v>
      </c>
      <c r="D10" s="18"/>
      <c r="E10" s="13"/>
    </row>
    <row r="11" spans="1:5" ht="12.75">
      <c r="A11" s="19">
        <v>1997</v>
      </c>
      <c r="B11" s="11"/>
      <c r="C11" s="10">
        <v>91832</v>
      </c>
      <c r="D11" s="7"/>
      <c r="E11" s="11"/>
    </row>
    <row r="12" spans="1:5" ht="12.75">
      <c r="A12" s="19">
        <v>1998</v>
      </c>
      <c r="B12" s="11">
        <v>0</v>
      </c>
      <c r="C12" s="22">
        <v>93509</v>
      </c>
      <c r="D12" s="7"/>
      <c r="E12" s="14">
        <v>8598</v>
      </c>
    </row>
    <row r="13" spans="1:5" ht="12.75">
      <c r="A13" s="19">
        <v>1999</v>
      </c>
      <c r="B13" s="11">
        <f>B12+1</f>
        <v>1</v>
      </c>
      <c r="C13" s="22">
        <v>95471</v>
      </c>
      <c r="D13" s="7"/>
      <c r="E13" s="14">
        <v>9623</v>
      </c>
    </row>
    <row r="14" spans="1:5" ht="12.75">
      <c r="A14" s="19">
        <v>2000</v>
      </c>
      <c r="B14" s="11">
        <f aca="true" t="shared" si="0" ref="B14:B19">B13+1</f>
        <v>2</v>
      </c>
      <c r="C14" s="22">
        <v>97037</v>
      </c>
      <c r="D14" s="7"/>
      <c r="E14" s="14">
        <v>10182</v>
      </c>
    </row>
    <row r="15" spans="1:5" ht="12.75">
      <c r="A15" s="19">
        <v>2001</v>
      </c>
      <c r="B15" s="11">
        <f t="shared" si="0"/>
        <v>3</v>
      </c>
      <c r="C15" s="22">
        <v>100177</v>
      </c>
      <c r="D15" s="7"/>
      <c r="E15" s="14">
        <v>10628</v>
      </c>
    </row>
    <row r="16" spans="1:5" ht="12.75">
      <c r="A16" s="19">
        <v>2002</v>
      </c>
      <c r="B16" s="11">
        <f t="shared" si="0"/>
        <v>4</v>
      </c>
      <c r="C16" s="22">
        <v>100516</v>
      </c>
      <c r="D16" s="7"/>
      <c r="E16" s="14">
        <v>11576</v>
      </c>
    </row>
    <row r="17" spans="1:5" ht="12.75">
      <c r="A17" s="19">
        <v>2003</v>
      </c>
      <c r="B17" s="11">
        <f t="shared" si="0"/>
        <v>5</v>
      </c>
      <c r="C17" s="22">
        <v>103289</v>
      </c>
      <c r="D17" s="7"/>
      <c r="E17" s="14">
        <v>12526</v>
      </c>
    </row>
    <row r="18" spans="1:5" ht="12.75">
      <c r="A18" s="19">
        <v>2004</v>
      </c>
      <c r="B18" s="11">
        <f t="shared" si="0"/>
        <v>6</v>
      </c>
      <c r="C18" s="22">
        <v>105631</v>
      </c>
      <c r="D18" s="7"/>
      <c r="E18" s="14">
        <v>13931</v>
      </c>
    </row>
    <row r="19" spans="1:5" ht="13.5" thickBot="1">
      <c r="A19" s="20">
        <v>2005</v>
      </c>
      <c r="B19" s="12">
        <f t="shared" si="0"/>
        <v>7</v>
      </c>
      <c r="C19" s="23">
        <v>108009</v>
      </c>
      <c r="D19" s="21"/>
      <c r="E19" s="15">
        <v>14790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2009-08-10T12:20:21Z</dcterms:created>
  <dcterms:modified xsi:type="dcterms:W3CDTF">2010-05-04T10:07:12Z</dcterms:modified>
  <cp:category/>
  <cp:version/>
  <cp:contentType/>
  <cp:contentStatus/>
</cp:coreProperties>
</file>