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<sst xmlns="http://schemas.openxmlformats.org/spreadsheetml/2006/main" count="18" uniqueCount="18">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</sst>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</c:ser>
        <c:axId val="7735274"/>
        <c:axId val="2508603"/>
      </c:scatterChart>
      <c:valAx>
        <c:axId val="773527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8603"/>
        <c:crosses val="autoZero"/>
        <c:crossBetween val="midCat"/>
        <c:dispUnits/>
      </c:valAx>
      <c:valAx>
        <c:axId val="250860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35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22577428"/>
        <c:axId val="1870261"/>
      </c:scatterChart>
      <c:valAx>
        <c:axId val="2257742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70261"/>
        <c:crosses val="autoZero"/>
        <c:crossBetween val="midCat"/>
        <c:dispUnits/>
      </c:valAx>
      <c:valAx>
        <c:axId val="187026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77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70;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34" sqref="Q34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0.01</v>
      </c>
      <c r="K12" s="10"/>
      <c r="L12" s="10"/>
      <c r="M12" s="10"/>
      <c r="N12" s="22"/>
      <c r="O12" s="24">
        <v>140</v>
      </c>
      <c r="P12" s="24">
        <v>70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0.01</v>
      </c>
      <c r="K13" s="6">
        <f>ROUND((D12*O12),2)</f>
        <v>49</v>
      </c>
      <c r="L13" s="6">
        <f>ROUND((E12*O12*P12*J12),2)</f>
        <v>16.66</v>
      </c>
      <c r="M13" s="6">
        <f>ROUND((G12*P12*O12*I12),2)</f>
        <v>10.78</v>
      </c>
      <c r="N13" s="23">
        <f>ROUND((H12*P12),2)</f>
        <v>7.7</v>
      </c>
      <c r="O13" s="25">
        <f>ROUND(((O12+C12*(K13-L13))),1)</f>
        <v>156.2</v>
      </c>
      <c r="P13" s="27">
        <f>ROUND(((P12+C12*(M13-N13))),1)</f>
        <v>71.5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0.01</v>
      </c>
      <c r="K14" s="6">
        <f aca="true" t="shared" si="9" ref="K14:K77">ROUND((E13*O13),2)</f>
        <v>26.55</v>
      </c>
      <c r="L14" s="6">
        <f aca="true" t="shared" si="10" ref="L14:L77">ROUND((E13*O13*P13*J13),2)</f>
        <v>18.99</v>
      </c>
      <c r="M14" s="6">
        <f aca="true" t="shared" si="11" ref="M14:M77">ROUND((G13*P13*O13*I13),2)</f>
        <v>12.29</v>
      </c>
      <c r="N14" s="23">
        <f aca="true" t="shared" si="12" ref="N14:N77">ROUND((H13*P13),2)</f>
        <v>7.87</v>
      </c>
      <c r="O14" s="25">
        <f aca="true" t="shared" si="13" ref="O14:O77">ROUND(((O13+C13*(K13-L13))),1)</f>
        <v>172.4</v>
      </c>
      <c r="P14" s="27">
        <f aca="true" t="shared" si="14" ref="P14:P77">ROUND(((P13+C13*(M13-N13))),1)</f>
        <v>73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0.01</v>
      </c>
      <c r="K15" s="6">
        <f t="shared" si="9"/>
        <v>29.31</v>
      </c>
      <c r="L15" s="6">
        <f t="shared" si="10"/>
        <v>21.39</v>
      </c>
      <c r="M15" s="6">
        <f t="shared" si="11"/>
        <v>13.84</v>
      </c>
      <c r="N15" s="23">
        <f t="shared" si="12"/>
        <v>8.03</v>
      </c>
      <c r="O15" s="25">
        <f t="shared" si="13"/>
        <v>176.2</v>
      </c>
      <c r="P15" s="27">
        <f t="shared" si="14"/>
        <v>75.2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0.01</v>
      </c>
      <c r="K16" s="6">
        <f t="shared" si="9"/>
        <v>29.95</v>
      </c>
      <c r="L16" s="6">
        <f t="shared" si="10"/>
        <v>22.53</v>
      </c>
      <c r="M16" s="6">
        <f t="shared" si="11"/>
        <v>14.58</v>
      </c>
      <c r="N16" s="23">
        <f t="shared" si="12"/>
        <v>8.27</v>
      </c>
      <c r="O16" s="25">
        <f t="shared" si="13"/>
        <v>180.2</v>
      </c>
      <c r="P16" s="27">
        <f t="shared" si="14"/>
        <v>78.1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0.01</v>
      </c>
      <c r="K17" s="6">
        <f t="shared" si="9"/>
        <v>30.63</v>
      </c>
      <c r="L17" s="6">
        <f t="shared" si="10"/>
        <v>23.93</v>
      </c>
      <c r="M17" s="6">
        <f t="shared" si="11"/>
        <v>15.48</v>
      </c>
      <c r="N17" s="23">
        <f t="shared" si="12"/>
        <v>8.59</v>
      </c>
      <c r="O17" s="25">
        <f t="shared" si="13"/>
        <v>183.9</v>
      </c>
      <c r="P17" s="27">
        <f t="shared" si="14"/>
        <v>81.3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0.01</v>
      </c>
      <c r="K18" s="6">
        <f t="shared" si="9"/>
        <v>31.26</v>
      </c>
      <c r="L18" s="6">
        <f t="shared" si="10"/>
        <v>25.42</v>
      </c>
      <c r="M18" s="6">
        <f t="shared" si="11"/>
        <v>16.45</v>
      </c>
      <c r="N18" s="23">
        <f t="shared" si="12"/>
        <v>8.94</v>
      </c>
      <c r="O18" s="25">
        <f t="shared" si="13"/>
        <v>187.3</v>
      </c>
      <c r="P18" s="27">
        <f t="shared" si="14"/>
        <v>84.7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0.01</v>
      </c>
      <c r="K19" s="6">
        <f t="shared" si="9"/>
        <v>31.84</v>
      </c>
      <c r="L19" s="6">
        <f t="shared" si="10"/>
        <v>26.97</v>
      </c>
      <c r="M19" s="6">
        <f t="shared" si="11"/>
        <v>17.45</v>
      </c>
      <c r="N19" s="23">
        <f t="shared" si="12"/>
        <v>9.32</v>
      </c>
      <c r="O19" s="25">
        <f t="shared" si="13"/>
        <v>190.2</v>
      </c>
      <c r="P19" s="27">
        <f t="shared" si="14"/>
        <v>88.5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0.01</v>
      </c>
      <c r="K20" s="6">
        <f t="shared" si="9"/>
        <v>32.33</v>
      </c>
      <c r="L20" s="6">
        <f t="shared" si="10"/>
        <v>28.62</v>
      </c>
      <c r="M20" s="6">
        <f t="shared" si="11"/>
        <v>18.52</v>
      </c>
      <c r="N20" s="23">
        <f t="shared" si="12"/>
        <v>9.74</v>
      </c>
      <c r="O20" s="25">
        <f t="shared" si="13"/>
        <v>192.6</v>
      </c>
      <c r="P20" s="27">
        <f t="shared" si="14"/>
        <v>92.6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0.01</v>
      </c>
      <c r="K21" s="6">
        <f t="shared" si="9"/>
        <v>32.74</v>
      </c>
      <c r="L21" s="6">
        <f t="shared" si="10"/>
        <v>30.32</v>
      </c>
      <c r="M21" s="6">
        <f t="shared" si="11"/>
        <v>19.62</v>
      </c>
      <c r="N21" s="23">
        <f t="shared" si="12"/>
        <v>10.19</v>
      </c>
      <c r="O21" s="25">
        <f t="shared" si="13"/>
        <v>194.5</v>
      </c>
      <c r="P21" s="27">
        <f t="shared" si="14"/>
        <v>97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0.01</v>
      </c>
      <c r="K22" s="6">
        <f t="shared" si="9"/>
        <v>33.07</v>
      </c>
      <c r="L22" s="6">
        <f t="shared" si="10"/>
        <v>32.07</v>
      </c>
      <c r="M22" s="6">
        <f t="shared" si="11"/>
        <v>20.75</v>
      </c>
      <c r="N22" s="23">
        <f t="shared" si="12"/>
        <v>10.67</v>
      </c>
      <c r="O22" s="25">
        <f t="shared" si="13"/>
        <v>195.7</v>
      </c>
      <c r="P22" s="27">
        <f t="shared" si="14"/>
        <v>101.7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0.01</v>
      </c>
      <c r="K23" s="6">
        <f t="shared" si="9"/>
        <v>33.27</v>
      </c>
      <c r="L23" s="6">
        <f t="shared" si="10"/>
        <v>33.83</v>
      </c>
      <c r="M23" s="6">
        <f t="shared" si="11"/>
        <v>21.89</v>
      </c>
      <c r="N23" s="23">
        <f t="shared" si="12"/>
        <v>11.19</v>
      </c>
      <c r="O23" s="25">
        <f t="shared" si="13"/>
        <v>196.2</v>
      </c>
      <c r="P23" s="27">
        <f t="shared" si="14"/>
        <v>106.7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0.01</v>
      </c>
      <c r="K24" s="6">
        <f t="shared" si="9"/>
        <v>33.35</v>
      </c>
      <c r="L24" s="6">
        <f t="shared" si="10"/>
        <v>35.59</v>
      </c>
      <c r="M24" s="6">
        <f t="shared" si="11"/>
        <v>23.03</v>
      </c>
      <c r="N24" s="23">
        <f t="shared" si="12"/>
        <v>11.74</v>
      </c>
      <c r="O24" s="25">
        <f t="shared" si="13"/>
        <v>195.9</v>
      </c>
      <c r="P24" s="27">
        <f t="shared" si="14"/>
        <v>112.1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0.01</v>
      </c>
      <c r="K25" s="6">
        <f t="shared" si="9"/>
        <v>33.3</v>
      </c>
      <c r="L25" s="6">
        <f t="shared" si="10"/>
        <v>37.33</v>
      </c>
      <c r="M25" s="6">
        <f t="shared" si="11"/>
        <v>24.16</v>
      </c>
      <c r="N25" s="23">
        <f t="shared" si="12"/>
        <v>12.33</v>
      </c>
      <c r="O25" s="25">
        <f t="shared" si="13"/>
        <v>194.8</v>
      </c>
      <c r="P25" s="27">
        <f t="shared" si="14"/>
        <v>117.7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0.01</v>
      </c>
      <c r="K26" s="6">
        <f t="shared" si="9"/>
        <v>33.12</v>
      </c>
      <c r="L26" s="6">
        <f t="shared" si="10"/>
        <v>38.98</v>
      </c>
      <c r="M26" s="6">
        <f t="shared" si="11"/>
        <v>25.22</v>
      </c>
      <c r="N26" s="23">
        <f t="shared" si="12"/>
        <v>12.95</v>
      </c>
      <c r="O26" s="25">
        <f t="shared" si="13"/>
        <v>192.8</v>
      </c>
      <c r="P26" s="27">
        <f t="shared" si="14"/>
        <v>123.6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0.01</v>
      </c>
      <c r="K27" s="6">
        <f t="shared" si="9"/>
        <v>32.78</v>
      </c>
      <c r="L27" s="6">
        <f t="shared" si="10"/>
        <v>40.51</v>
      </c>
      <c r="M27" s="6">
        <f t="shared" si="11"/>
        <v>26.21</v>
      </c>
      <c r="N27" s="23">
        <f t="shared" si="12"/>
        <v>13.6</v>
      </c>
      <c r="O27" s="25">
        <f t="shared" si="13"/>
        <v>189.9</v>
      </c>
      <c r="P27" s="27">
        <f t="shared" si="14"/>
        <v>129.7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0.01</v>
      </c>
      <c r="K28" s="6">
        <f t="shared" si="9"/>
        <v>32.28</v>
      </c>
      <c r="L28" s="6">
        <f t="shared" si="10"/>
        <v>41.87</v>
      </c>
      <c r="M28" s="6">
        <f t="shared" si="11"/>
        <v>27.09</v>
      </c>
      <c r="N28" s="23">
        <f t="shared" si="12"/>
        <v>14.27</v>
      </c>
      <c r="O28" s="25">
        <f t="shared" si="13"/>
        <v>186</v>
      </c>
      <c r="P28" s="27">
        <f t="shared" si="14"/>
        <v>136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0.01</v>
      </c>
      <c r="K29" s="6">
        <f t="shared" si="9"/>
        <v>31.62</v>
      </c>
      <c r="L29" s="6">
        <f t="shared" si="10"/>
        <v>43</v>
      </c>
      <c r="M29" s="6">
        <f t="shared" si="11"/>
        <v>27.83</v>
      </c>
      <c r="N29" s="23">
        <f t="shared" si="12"/>
        <v>14.96</v>
      </c>
      <c r="O29" s="25">
        <f t="shared" si="13"/>
        <v>181.2</v>
      </c>
      <c r="P29" s="27">
        <f t="shared" si="14"/>
        <v>142.4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0.01</v>
      </c>
      <c r="K30" s="6">
        <f t="shared" si="9"/>
        <v>30.8</v>
      </c>
      <c r="L30" s="6">
        <f t="shared" si="10"/>
        <v>43.86</v>
      </c>
      <c r="M30" s="6">
        <f t="shared" si="11"/>
        <v>28.38</v>
      </c>
      <c r="N30" s="23">
        <f t="shared" si="12"/>
        <v>15.66</v>
      </c>
      <c r="O30" s="25">
        <f t="shared" si="13"/>
        <v>175.5</v>
      </c>
      <c r="P30" s="27">
        <f t="shared" si="14"/>
        <v>148.8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0.01</v>
      </c>
      <c r="K31" s="6">
        <f t="shared" si="9"/>
        <v>29.84</v>
      </c>
      <c r="L31" s="6">
        <f t="shared" si="10"/>
        <v>44.39</v>
      </c>
      <c r="M31" s="6">
        <f t="shared" si="11"/>
        <v>28.73</v>
      </c>
      <c r="N31" s="23">
        <f t="shared" si="12"/>
        <v>16.37</v>
      </c>
      <c r="O31" s="25">
        <f t="shared" si="13"/>
        <v>169</v>
      </c>
      <c r="P31" s="27">
        <f t="shared" si="14"/>
        <v>155.2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0.01</v>
      </c>
      <c r="K32" s="6">
        <f t="shared" si="9"/>
        <v>28.73</v>
      </c>
      <c r="L32" s="6">
        <f t="shared" si="10"/>
        <v>44.59</v>
      </c>
      <c r="M32" s="6">
        <f t="shared" si="11"/>
        <v>28.85</v>
      </c>
      <c r="N32" s="23">
        <f t="shared" si="12"/>
        <v>17.07</v>
      </c>
      <c r="O32" s="25">
        <f t="shared" si="13"/>
        <v>161.7</v>
      </c>
      <c r="P32" s="27">
        <f t="shared" si="14"/>
        <v>161.4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0.01</v>
      </c>
      <c r="K33" s="6">
        <f t="shared" si="9"/>
        <v>27.49</v>
      </c>
      <c r="L33" s="6">
        <f t="shared" si="10"/>
        <v>44.37</v>
      </c>
      <c r="M33" s="6">
        <f t="shared" si="11"/>
        <v>28.71</v>
      </c>
      <c r="N33" s="23">
        <f t="shared" si="12"/>
        <v>17.75</v>
      </c>
      <c r="O33" s="25">
        <f t="shared" si="13"/>
        <v>153.8</v>
      </c>
      <c r="P33" s="27">
        <f t="shared" si="14"/>
        <v>167.3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0.01</v>
      </c>
      <c r="K34" s="6">
        <f t="shared" si="9"/>
        <v>26.15</v>
      </c>
      <c r="L34" s="6">
        <f t="shared" si="10"/>
        <v>43.74</v>
      </c>
      <c r="M34" s="6">
        <f t="shared" si="11"/>
        <v>28.3</v>
      </c>
      <c r="N34" s="23">
        <f t="shared" si="12"/>
        <v>18.4</v>
      </c>
      <c r="O34" s="25">
        <f t="shared" si="13"/>
        <v>145.4</v>
      </c>
      <c r="P34" s="27">
        <f t="shared" si="14"/>
        <v>172.8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0.01</v>
      </c>
      <c r="K35" s="6">
        <f t="shared" si="9"/>
        <v>24.72</v>
      </c>
      <c r="L35" s="6">
        <f t="shared" si="10"/>
        <v>42.71</v>
      </c>
      <c r="M35" s="6">
        <f t="shared" si="11"/>
        <v>27.64</v>
      </c>
      <c r="N35" s="23">
        <f t="shared" si="12"/>
        <v>19.01</v>
      </c>
      <c r="O35" s="25">
        <f t="shared" si="13"/>
        <v>136.6</v>
      </c>
      <c r="P35" s="27">
        <f t="shared" si="14"/>
        <v>177.8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0.01</v>
      </c>
      <c r="K36" s="6">
        <f t="shared" si="9"/>
        <v>23.22</v>
      </c>
      <c r="L36" s="6">
        <f t="shared" si="10"/>
        <v>41.29</v>
      </c>
      <c r="M36" s="6">
        <f t="shared" si="11"/>
        <v>26.72</v>
      </c>
      <c r="N36" s="23">
        <f t="shared" si="12"/>
        <v>19.56</v>
      </c>
      <c r="O36" s="25">
        <f t="shared" si="13"/>
        <v>127.6</v>
      </c>
      <c r="P36" s="27">
        <f t="shared" si="14"/>
        <v>182.1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0.01</v>
      </c>
      <c r="K37" s="6">
        <f t="shared" si="9"/>
        <v>21.69</v>
      </c>
      <c r="L37" s="6">
        <f t="shared" si="10"/>
        <v>39.5</v>
      </c>
      <c r="M37" s="6">
        <f t="shared" si="11"/>
        <v>25.56</v>
      </c>
      <c r="N37" s="23">
        <f t="shared" si="12"/>
        <v>20.03</v>
      </c>
      <c r="O37" s="25">
        <f t="shared" si="13"/>
        <v>118.6</v>
      </c>
      <c r="P37" s="27">
        <f t="shared" si="14"/>
        <v>185.7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0.01</v>
      </c>
      <c r="K38" s="6">
        <f t="shared" si="9"/>
        <v>20.16</v>
      </c>
      <c r="L38" s="6">
        <f t="shared" si="10"/>
        <v>37.44</v>
      </c>
      <c r="M38" s="6">
        <f t="shared" si="11"/>
        <v>24.23</v>
      </c>
      <c r="N38" s="23">
        <f t="shared" si="12"/>
        <v>20.43</v>
      </c>
      <c r="O38" s="25">
        <f t="shared" si="13"/>
        <v>109.7</v>
      </c>
      <c r="P38" s="27">
        <f t="shared" si="14"/>
        <v>188.5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0.01</v>
      </c>
      <c r="K39" s="6">
        <f t="shared" si="9"/>
        <v>18.65</v>
      </c>
      <c r="L39" s="6">
        <f t="shared" si="10"/>
        <v>35.15</v>
      </c>
      <c r="M39" s="6">
        <f t="shared" si="11"/>
        <v>22.75</v>
      </c>
      <c r="N39" s="23">
        <f t="shared" si="12"/>
        <v>20.74</v>
      </c>
      <c r="O39" s="25">
        <f t="shared" si="13"/>
        <v>101.1</v>
      </c>
      <c r="P39" s="27">
        <f t="shared" si="14"/>
        <v>190.4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0.01</v>
      </c>
      <c r="K40" s="6">
        <f t="shared" si="9"/>
        <v>17.19</v>
      </c>
      <c r="L40" s="6">
        <f t="shared" si="10"/>
        <v>32.72</v>
      </c>
      <c r="M40" s="6">
        <f t="shared" si="11"/>
        <v>21.17</v>
      </c>
      <c r="N40" s="23">
        <f t="shared" si="12"/>
        <v>20.94</v>
      </c>
      <c r="O40" s="25">
        <f t="shared" si="13"/>
        <v>92.9</v>
      </c>
      <c r="P40" s="27">
        <f t="shared" si="14"/>
        <v>191.4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0.01</v>
      </c>
      <c r="K41" s="6">
        <f t="shared" si="9"/>
        <v>15.79</v>
      </c>
      <c r="L41" s="6">
        <f t="shared" si="10"/>
        <v>30.23</v>
      </c>
      <c r="M41" s="6">
        <f t="shared" si="11"/>
        <v>19.56</v>
      </c>
      <c r="N41" s="23">
        <f t="shared" si="12"/>
        <v>21.05</v>
      </c>
      <c r="O41" s="25">
        <f t="shared" si="13"/>
        <v>85.1</v>
      </c>
      <c r="P41" s="27">
        <f t="shared" si="14"/>
        <v>191.5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0.01</v>
      </c>
      <c r="K42" s="6">
        <f t="shared" si="9"/>
        <v>14.47</v>
      </c>
      <c r="L42" s="6">
        <f t="shared" si="10"/>
        <v>27.7</v>
      </c>
      <c r="M42" s="6">
        <f t="shared" si="11"/>
        <v>17.93</v>
      </c>
      <c r="N42" s="23">
        <f t="shared" si="12"/>
        <v>21.07</v>
      </c>
      <c r="O42" s="25">
        <f t="shared" si="13"/>
        <v>77.9</v>
      </c>
      <c r="P42" s="27">
        <f t="shared" si="14"/>
        <v>190.8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0.01</v>
      </c>
      <c r="K43" s="6">
        <f t="shared" si="9"/>
        <v>13.24</v>
      </c>
      <c r="L43" s="6">
        <f t="shared" si="10"/>
        <v>25.27</v>
      </c>
      <c r="M43" s="6">
        <f t="shared" si="11"/>
        <v>16.35</v>
      </c>
      <c r="N43" s="23">
        <f t="shared" si="12"/>
        <v>20.99</v>
      </c>
      <c r="O43" s="25">
        <f t="shared" si="13"/>
        <v>71.3</v>
      </c>
      <c r="P43" s="27">
        <f t="shared" si="14"/>
        <v>189.2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0.01</v>
      </c>
      <c r="K44" s="6">
        <f t="shared" si="9"/>
        <v>12.12</v>
      </c>
      <c r="L44" s="6">
        <f t="shared" si="10"/>
        <v>22.93</v>
      </c>
      <c r="M44" s="6">
        <f t="shared" si="11"/>
        <v>14.84</v>
      </c>
      <c r="N44" s="23">
        <f t="shared" si="12"/>
        <v>20.81</v>
      </c>
      <c r="O44" s="25">
        <f t="shared" si="13"/>
        <v>65.3</v>
      </c>
      <c r="P44" s="27">
        <f t="shared" si="14"/>
        <v>186.9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0.01</v>
      </c>
      <c r="K45" s="6">
        <f t="shared" si="9"/>
        <v>11.1</v>
      </c>
      <c r="L45" s="6">
        <f t="shared" si="10"/>
        <v>20.75</v>
      </c>
      <c r="M45" s="6">
        <f t="shared" si="11"/>
        <v>13.43</v>
      </c>
      <c r="N45" s="23">
        <f t="shared" si="12"/>
        <v>20.56</v>
      </c>
      <c r="O45" s="25">
        <f t="shared" si="13"/>
        <v>59.9</v>
      </c>
      <c r="P45" s="27">
        <f t="shared" si="14"/>
        <v>183.9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0.01</v>
      </c>
      <c r="K46" s="6">
        <f t="shared" si="9"/>
        <v>10.18</v>
      </c>
      <c r="L46" s="6">
        <f t="shared" si="10"/>
        <v>18.73</v>
      </c>
      <c r="M46" s="6">
        <f t="shared" si="11"/>
        <v>12.12</v>
      </c>
      <c r="N46" s="23">
        <f t="shared" si="12"/>
        <v>20.23</v>
      </c>
      <c r="O46" s="25">
        <f t="shared" si="13"/>
        <v>55.1</v>
      </c>
      <c r="P46" s="27">
        <f t="shared" si="14"/>
        <v>180.3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0.01</v>
      </c>
      <c r="K47" s="6">
        <f t="shared" si="9"/>
        <v>9.37</v>
      </c>
      <c r="L47" s="6">
        <f t="shared" si="10"/>
        <v>16.89</v>
      </c>
      <c r="M47" s="6">
        <f t="shared" si="11"/>
        <v>10.93</v>
      </c>
      <c r="N47" s="23">
        <f t="shared" si="12"/>
        <v>19.83</v>
      </c>
      <c r="O47" s="25">
        <f t="shared" si="13"/>
        <v>50.8</v>
      </c>
      <c r="P47" s="27">
        <f t="shared" si="14"/>
        <v>176.2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0.01</v>
      </c>
      <c r="K48" s="6">
        <f t="shared" si="9"/>
        <v>8.64</v>
      </c>
      <c r="L48" s="6">
        <f t="shared" si="10"/>
        <v>15.22</v>
      </c>
      <c r="M48" s="6">
        <f t="shared" si="11"/>
        <v>9.85</v>
      </c>
      <c r="N48" s="23">
        <f t="shared" si="12"/>
        <v>19.38</v>
      </c>
      <c r="O48" s="25">
        <f t="shared" si="13"/>
        <v>47</v>
      </c>
      <c r="P48" s="27">
        <f t="shared" si="14"/>
        <v>171.8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0.01</v>
      </c>
      <c r="K49" s="6">
        <f t="shared" si="9"/>
        <v>7.99</v>
      </c>
      <c r="L49" s="6">
        <f t="shared" si="10"/>
        <v>13.73</v>
      </c>
      <c r="M49" s="6">
        <f t="shared" si="11"/>
        <v>8.88</v>
      </c>
      <c r="N49" s="23">
        <f t="shared" si="12"/>
        <v>18.9</v>
      </c>
      <c r="O49" s="25">
        <f t="shared" si="13"/>
        <v>43.7</v>
      </c>
      <c r="P49" s="27">
        <f t="shared" si="14"/>
        <v>167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0.01</v>
      </c>
      <c r="K50" s="6">
        <f t="shared" si="9"/>
        <v>7.43</v>
      </c>
      <c r="L50" s="6">
        <f t="shared" si="10"/>
        <v>12.41</v>
      </c>
      <c r="M50" s="6">
        <f t="shared" si="11"/>
        <v>8.03</v>
      </c>
      <c r="N50" s="23">
        <f t="shared" si="12"/>
        <v>18.37</v>
      </c>
      <c r="O50" s="25">
        <f t="shared" si="13"/>
        <v>40.8</v>
      </c>
      <c r="P50" s="27">
        <f t="shared" si="14"/>
        <v>162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0.01</v>
      </c>
      <c r="K51" s="6">
        <f t="shared" si="9"/>
        <v>6.94</v>
      </c>
      <c r="L51" s="6">
        <f t="shared" si="10"/>
        <v>11.24</v>
      </c>
      <c r="M51" s="6">
        <f t="shared" si="11"/>
        <v>7.27</v>
      </c>
      <c r="N51" s="23">
        <f t="shared" si="12"/>
        <v>17.82</v>
      </c>
      <c r="O51" s="25">
        <f t="shared" si="13"/>
        <v>38.3</v>
      </c>
      <c r="P51" s="27">
        <f t="shared" si="14"/>
        <v>156.8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0.01</v>
      </c>
      <c r="K52" s="6">
        <f t="shared" si="9"/>
        <v>6.51</v>
      </c>
      <c r="L52" s="6">
        <f t="shared" si="10"/>
        <v>10.21</v>
      </c>
      <c r="M52" s="6">
        <f t="shared" si="11"/>
        <v>6.61</v>
      </c>
      <c r="N52" s="23">
        <f t="shared" si="12"/>
        <v>17.25</v>
      </c>
      <c r="O52" s="25">
        <f t="shared" si="13"/>
        <v>36.2</v>
      </c>
      <c r="P52" s="27">
        <f t="shared" si="14"/>
        <v>151.5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0.01</v>
      </c>
      <c r="K53" s="6">
        <f t="shared" si="9"/>
        <v>6.15</v>
      </c>
      <c r="L53" s="6">
        <f t="shared" si="10"/>
        <v>9.32</v>
      </c>
      <c r="M53" s="6">
        <f t="shared" si="11"/>
        <v>6.03</v>
      </c>
      <c r="N53" s="23">
        <f t="shared" si="12"/>
        <v>16.67</v>
      </c>
      <c r="O53" s="25">
        <f t="shared" si="13"/>
        <v>34.4</v>
      </c>
      <c r="P53" s="27">
        <f t="shared" si="14"/>
        <v>146.2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0.01</v>
      </c>
      <c r="K54" s="6">
        <f t="shared" si="9"/>
        <v>5.85</v>
      </c>
      <c r="L54" s="6">
        <f t="shared" si="10"/>
        <v>8.55</v>
      </c>
      <c r="M54" s="6">
        <f t="shared" si="11"/>
        <v>5.53</v>
      </c>
      <c r="N54" s="23">
        <f t="shared" si="12"/>
        <v>16.08</v>
      </c>
      <c r="O54" s="25">
        <f t="shared" si="13"/>
        <v>32.8</v>
      </c>
      <c r="P54" s="27">
        <f t="shared" si="14"/>
        <v>140.9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0.01</v>
      </c>
      <c r="K55" s="6">
        <f t="shared" si="9"/>
        <v>5.58</v>
      </c>
      <c r="L55" s="6">
        <f t="shared" si="10"/>
        <v>7.86</v>
      </c>
      <c r="M55" s="6">
        <f t="shared" si="11"/>
        <v>5.08</v>
      </c>
      <c r="N55" s="23">
        <f t="shared" si="12"/>
        <v>15.5</v>
      </c>
      <c r="O55" s="25">
        <f t="shared" si="13"/>
        <v>31.5</v>
      </c>
      <c r="P55" s="27">
        <f t="shared" si="14"/>
        <v>135.6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0.01</v>
      </c>
      <c r="K56" s="6">
        <f t="shared" si="9"/>
        <v>5.36</v>
      </c>
      <c r="L56" s="6">
        <f t="shared" si="10"/>
        <v>7.26</v>
      </c>
      <c r="M56" s="6">
        <f t="shared" si="11"/>
        <v>4.7</v>
      </c>
      <c r="N56" s="23">
        <f t="shared" si="12"/>
        <v>14.92</v>
      </c>
      <c r="O56" s="25">
        <f t="shared" si="13"/>
        <v>30.4</v>
      </c>
      <c r="P56" s="27">
        <f t="shared" si="14"/>
        <v>130.4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0.01</v>
      </c>
      <c r="K57" s="6">
        <f t="shared" si="9"/>
        <v>5.17</v>
      </c>
      <c r="L57" s="6">
        <f t="shared" si="10"/>
        <v>6.74</v>
      </c>
      <c r="M57" s="6">
        <f t="shared" si="11"/>
        <v>4.36</v>
      </c>
      <c r="N57" s="23">
        <f t="shared" si="12"/>
        <v>14.34</v>
      </c>
      <c r="O57" s="25">
        <f t="shared" si="13"/>
        <v>29.5</v>
      </c>
      <c r="P57" s="27">
        <f t="shared" si="14"/>
        <v>125.3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0.01</v>
      </c>
      <c r="K58" s="6">
        <f t="shared" si="9"/>
        <v>5.02</v>
      </c>
      <c r="L58" s="6">
        <f t="shared" si="10"/>
        <v>6.28</v>
      </c>
      <c r="M58" s="6">
        <f t="shared" si="11"/>
        <v>4.07</v>
      </c>
      <c r="N58" s="23">
        <f t="shared" si="12"/>
        <v>13.78</v>
      </c>
      <c r="O58" s="25">
        <f t="shared" si="13"/>
        <v>28.7</v>
      </c>
      <c r="P58" s="27">
        <f t="shared" si="14"/>
        <v>120.3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0.01</v>
      </c>
      <c r="K59" s="6">
        <f t="shared" si="9"/>
        <v>4.88</v>
      </c>
      <c r="L59" s="6">
        <f t="shared" si="10"/>
        <v>5.87</v>
      </c>
      <c r="M59" s="6">
        <f t="shared" si="11"/>
        <v>3.8</v>
      </c>
      <c r="N59" s="23">
        <f t="shared" si="12"/>
        <v>13.23</v>
      </c>
      <c r="O59" s="25">
        <f t="shared" si="13"/>
        <v>28.1</v>
      </c>
      <c r="P59" s="27">
        <f t="shared" si="14"/>
        <v>115.4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0.01</v>
      </c>
      <c r="K60" s="6">
        <f t="shared" si="9"/>
        <v>4.78</v>
      </c>
      <c r="L60" s="6">
        <f t="shared" si="10"/>
        <v>5.51</v>
      </c>
      <c r="M60" s="6">
        <f t="shared" si="11"/>
        <v>3.57</v>
      </c>
      <c r="N60" s="23">
        <f t="shared" si="12"/>
        <v>12.69</v>
      </c>
      <c r="O60" s="25">
        <f t="shared" si="13"/>
        <v>27.6</v>
      </c>
      <c r="P60" s="27">
        <f t="shared" si="14"/>
        <v>110.7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0.01</v>
      </c>
      <c r="K61" s="6">
        <f t="shared" si="9"/>
        <v>4.69</v>
      </c>
      <c r="L61" s="6">
        <f t="shared" si="10"/>
        <v>5.19</v>
      </c>
      <c r="M61" s="6">
        <f t="shared" si="11"/>
        <v>3.36</v>
      </c>
      <c r="N61" s="23">
        <f t="shared" si="12"/>
        <v>12.18</v>
      </c>
      <c r="O61" s="25">
        <f t="shared" si="13"/>
        <v>27.2</v>
      </c>
      <c r="P61" s="27">
        <f t="shared" si="14"/>
        <v>106.1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0.01</v>
      </c>
      <c r="K62" s="6">
        <f t="shared" si="9"/>
        <v>4.62</v>
      </c>
      <c r="L62" s="6">
        <f t="shared" si="10"/>
        <v>4.91</v>
      </c>
      <c r="M62" s="6">
        <f t="shared" si="11"/>
        <v>3.17</v>
      </c>
      <c r="N62" s="23">
        <f t="shared" si="12"/>
        <v>11.67</v>
      </c>
      <c r="O62" s="25">
        <f t="shared" si="13"/>
        <v>27</v>
      </c>
      <c r="P62" s="27">
        <f t="shared" si="14"/>
        <v>101.7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0.01</v>
      </c>
      <c r="K63" s="6">
        <f t="shared" si="9"/>
        <v>4.59</v>
      </c>
      <c r="L63" s="6">
        <f t="shared" si="10"/>
        <v>4.67</v>
      </c>
      <c r="M63" s="6">
        <f t="shared" si="11"/>
        <v>3.02</v>
      </c>
      <c r="N63" s="23">
        <f t="shared" si="12"/>
        <v>11.19</v>
      </c>
      <c r="O63" s="25">
        <f t="shared" si="13"/>
        <v>26.9</v>
      </c>
      <c r="P63" s="27">
        <f t="shared" si="14"/>
        <v>97.5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0.01</v>
      </c>
      <c r="K64" s="6">
        <f t="shared" si="9"/>
        <v>4.57</v>
      </c>
      <c r="L64" s="6">
        <f t="shared" si="10"/>
        <v>4.46</v>
      </c>
      <c r="M64" s="6">
        <f t="shared" si="11"/>
        <v>2.89</v>
      </c>
      <c r="N64" s="23">
        <f t="shared" si="12"/>
        <v>10.73</v>
      </c>
      <c r="O64" s="25">
        <f t="shared" si="13"/>
        <v>26.9</v>
      </c>
      <c r="P64" s="27">
        <f t="shared" si="14"/>
        <v>93.4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0.01</v>
      </c>
      <c r="K65" s="6">
        <f t="shared" si="9"/>
        <v>4.57</v>
      </c>
      <c r="L65" s="6">
        <f t="shared" si="10"/>
        <v>4.27</v>
      </c>
      <c r="M65" s="6">
        <f t="shared" si="11"/>
        <v>2.76</v>
      </c>
      <c r="N65" s="23">
        <f t="shared" si="12"/>
        <v>10.27</v>
      </c>
      <c r="O65" s="25">
        <f t="shared" si="13"/>
        <v>27</v>
      </c>
      <c r="P65" s="27">
        <f t="shared" si="14"/>
        <v>89.5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0.01</v>
      </c>
      <c r="K66" s="6">
        <f t="shared" si="9"/>
        <v>4.59</v>
      </c>
      <c r="L66" s="6">
        <f t="shared" si="10"/>
        <v>4.11</v>
      </c>
      <c r="M66" s="6">
        <f t="shared" si="11"/>
        <v>2.66</v>
      </c>
      <c r="N66" s="23">
        <f t="shared" si="12"/>
        <v>9.85</v>
      </c>
      <c r="O66" s="25">
        <f t="shared" si="13"/>
        <v>27.2</v>
      </c>
      <c r="P66" s="27">
        <f t="shared" si="14"/>
        <v>85.7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0.01</v>
      </c>
      <c r="K67" s="6">
        <f t="shared" si="9"/>
        <v>4.62</v>
      </c>
      <c r="L67" s="6">
        <f t="shared" si="10"/>
        <v>3.96</v>
      </c>
      <c r="M67" s="6">
        <f t="shared" si="11"/>
        <v>2.56</v>
      </c>
      <c r="N67" s="23">
        <f t="shared" si="12"/>
        <v>9.43</v>
      </c>
      <c r="O67" s="25">
        <f t="shared" si="13"/>
        <v>27.4</v>
      </c>
      <c r="P67" s="27">
        <f t="shared" si="14"/>
        <v>82.1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0.01</v>
      </c>
      <c r="K68" s="6">
        <f t="shared" si="9"/>
        <v>4.66</v>
      </c>
      <c r="L68" s="6">
        <f t="shared" si="10"/>
        <v>3.82</v>
      </c>
      <c r="M68" s="6">
        <f t="shared" si="11"/>
        <v>2.47</v>
      </c>
      <c r="N68" s="23">
        <f t="shared" si="12"/>
        <v>9.03</v>
      </c>
      <c r="O68" s="25">
        <f t="shared" si="13"/>
        <v>27.7</v>
      </c>
      <c r="P68" s="27">
        <f t="shared" si="14"/>
        <v>78.7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0.01</v>
      </c>
      <c r="K69" s="6">
        <f t="shared" si="9"/>
        <v>4.71</v>
      </c>
      <c r="L69" s="6">
        <f t="shared" si="10"/>
        <v>3.71</v>
      </c>
      <c r="M69" s="6">
        <f t="shared" si="11"/>
        <v>2.4</v>
      </c>
      <c r="N69" s="23">
        <f t="shared" si="12"/>
        <v>8.66</v>
      </c>
      <c r="O69" s="25">
        <f t="shared" si="13"/>
        <v>28.1</v>
      </c>
      <c r="P69" s="27">
        <f t="shared" si="14"/>
        <v>75.4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0.01</v>
      </c>
      <c r="K70" s="6">
        <f t="shared" si="9"/>
        <v>4.78</v>
      </c>
      <c r="L70" s="6">
        <f t="shared" si="10"/>
        <v>3.6</v>
      </c>
      <c r="M70" s="6">
        <f t="shared" si="11"/>
        <v>2.33</v>
      </c>
      <c r="N70" s="23">
        <f t="shared" si="12"/>
        <v>8.29</v>
      </c>
      <c r="O70" s="25">
        <f t="shared" si="13"/>
        <v>28.6</v>
      </c>
      <c r="P70" s="27">
        <f t="shared" si="14"/>
        <v>72.3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0.01</v>
      </c>
      <c r="K71" s="6">
        <f t="shared" si="9"/>
        <v>4.86</v>
      </c>
      <c r="L71" s="6">
        <f t="shared" si="10"/>
        <v>3.52</v>
      </c>
      <c r="M71" s="6">
        <f t="shared" si="11"/>
        <v>2.27</v>
      </c>
      <c r="N71" s="23">
        <f t="shared" si="12"/>
        <v>7.95</v>
      </c>
      <c r="O71" s="25">
        <f t="shared" si="13"/>
        <v>29.2</v>
      </c>
      <c r="P71" s="27">
        <f t="shared" si="14"/>
        <v>69.3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0.01</v>
      </c>
      <c r="K72" s="6">
        <f t="shared" si="9"/>
        <v>4.96</v>
      </c>
      <c r="L72" s="6">
        <f t="shared" si="10"/>
        <v>3.44</v>
      </c>
      <c r="M72" s="6">
        <f t="shared" si="11"/>
        <v>2.23</v>
      </c>
      <c r="N72" s="23">
        <f t="shared" si="12"/>
        <v>7.62</v>
      </c>
      <c r="O72" s="25">
        <f t="shared" si="13"/>
        <v>29.9</v>
      </c>
      <c r="P72" s="27">
        <f t="shared" si="14"/>
        <v>66.5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0.01</v>
      </c>
      <c r="K73" s="6">
        <f t="shared" si="9"/>
        <v>5.08</v>
      </c>
      <c r="L73" s="6">
        <f t="shared" si="10"/>
        <v>3.38</v>
      </c>
      <c r="M73" s="6">
        <f t="shared" si="11"/>
        <v>2.19</v>
      </c>
      <c r="N73" s="23">
        <f t="shared" si="12"/>
        <v>7.32</v>
      </c>
      <c r="O73" s="25">
        <f t="shared" si="13"/>
        <v>30.7</v>
      </c>
      <c r="P73" s="27">
        <f t="shared" si="14"/>
        <v>63.8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0.01</v>
      </c>
      <c r="K74" s="6">
        <f t="shared" si="9"/>
        <v>5.22</v>
      </c>
      <c r="L74" s="6">
        <f t="shared" si="10"/>
        <v>3.33</v>
      </c>
      <c r="M74" s="6">
        <f t="shared" si="11"/>
        <v>2.15</v>
      </c>
      <c r="N74" s="23">
        <f t="shared" si="12"/>
        <v>7.02</v>
      </c>
      <c r="O74" s="25">
        <f t="shared" si="13"/>
        <v>31.6</v>
      </c>
      <c r="P74" s="27">
        <f t="shared" si="14"/>
        <v>61.2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0.01</v>
      </c>
      <c r="K75" s="6">
        <f t="shared" si="9"/>
        <v>5.37</v>
      </c>
      <c r="L75" s="6">
        <f t="shared" si="10"/>
        <v>3.29</v>
      </c>
      <c r="M75" s="6">
        <f t="shared" si="11"/>
        <v>2.13</v>
      </c>
      <c r="N75" s="23">
        <f t="shared" si="12"/>
        <v>6.73</v>
      </c>
      <c r="O75" s="25">
        <f t="shared" si="13"/>
        <v>32.5</v>
      </c>
      <c r="P75" s="27">
        <f t="shared" si="14"/>
        <v>58.8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0.01</v>
      </c>
      <c r="K76" s="6">
        <f t="shared" si="9"/>
        <v>5.53</v>
      </c>
      <c r="L76" s="6">
        <f t="shared" si="10"/>
        <v>3.25</v>
      </c>
      <c r="M76" s="6">
        <f t="shared" si="11"/>
        <v>2.1</v>
      </c>
      <c r="N76" s="23">
        <f t="shared" si="12"/>
        <v>6.47</v>
      </c>
      <c r="O76" s="25">
        <f t="shared" si="13"/>
        <v>33.5</v>
      </c>
      <c r="P76" s="27">
        <f t="shared" si="14"/>
        <v>56.5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0.01</v>
      </c>
      <c r="K77" s="6">
        <f t="shared" si="9"/>
        <v>5.7</v>
      </c>
      <c r="L77" s="6">
        <f t="shared" si="10"/>
        <v>3.22</v>
      </c>
      <c r="M77" s="6">
        <f t="shared" si="11"/>
        <v>2.08</v>
      </c>
      <c r="N77" s="23">
        <f t="shared" si="12"/>
        <v>6.22</v>
      </c>
      <c r="O77" s="25">
        <f t="shared" si="13"/>
        <v>34.6</v>
      </c>
      <c r="P77" s="27">
        <f t="shared" si="14"/>
        <v>54.3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0.01</v>
      </c>
      <c r="K78" s="6">
        <f aca="true" t="shared" si="24" ref="K78:K89">ROUND((E77*O77),2)</f>
        <v>5.88</v>
      </c>
      <c r="L78" s="6">
        <f aca="true" t="shared" si="25" ref="L78:L89">ROUND((E77*O77*P77*J77),2)</f>
        <v>3.19</v>
      </c>
      <c r="M78" s="6">
        <f aca="true" t="shared" si="26" ref="M78:M89">ROUND((G77*P77*O77*I77),2)</f>
        <v>2.07</v>
      </c>
      <c r="N78" s="23">
        <f aca="true" t="shared" si="27" ref="N78:N89">ROUND((H77*P77),2)</f>
        <v>5.97</v>
      </c>
      <c r="O78" s="25">
        <f aca="true" t="shared" si="28" ref="O78:O89">ROUND(((O77+C77*(K77-L77))),1)</f>
        <v>35.8</v>
      </c>
      <c r="P78" s="27">
        <f aca="true" t="shared" si="29" ref="P78:P89">ROUND(((P77+C77*(M77-N77))),1)</f>
        <v>52.2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0.01</v>
      </c>
      <c r="K79" s="6">
        <f t="shared" si="24"/>
        <v>6.09</v>
      </c>
      <c r="L79" s="6">
        <f t="shared" si="25"/>
        <v>3.18</v>
      </c>
      <c r="M79" s="6">
        <f t="shared" si="26"/>
        <v>2.06</v>
      </c>
      <c r="N79" s="23">
        <f t="shared" si="27"/>
        <v>5.74</v>
      </c>
      <c r="O79" s="25">
        <f t="shared" si="28"/>
        <v>37.1</v>
      </c>
      <c r="P79" s="27">
        <f t="shared" si="29"/>
        <v>50.3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0.01</v>
      </c>
      <c r="K80" s="6">
        <f t="shared" si="24"/>
        <v>6.31</v>
      </c>
      <c r="L80" s="6">
        <f t="shared" si="25"/>
        <v>3.17</v>
      </c>
      <c r="M80" s="6">
        <f t="shared" si="26"/>
        <v>2.05</v>
      </c>
      <c r="N80" s="23">
        <f t="shared" si="27"/>
        <v>5.53</v>
      </c>
      <c r="O80" s="25">
        <f t="shared" si="28"/>
        <v>38.6</v>
      </c>
      <c r="P80" s="27">
        <f t="shared" si="29"/>
        <v>48.5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0.01</v>
      </c>
      <c r="K81" s="6">
        <f t="shared" si="24"/>
        <v>6.56</v>
      </c>
      <c r="L81" s="6">
        <f t="shared" si="25"/>
        <v>3.18</v>
      </c>
      <c r="M81" s="6">
        <f t="shared" si="26"/>
        <v>2.06</v>
      </c>
      <c r="N81" s="23">
        <f t="shared" si="27"/>
        <v>5.34</v>
      </c>
      <c r="O81" s="25">
        <f t="shared" si="28"/>
        <v>40.2</v>
      </c>
      <c r="P81" s="27">
        <f t="shared" si="29"/>
        <v>46.8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0.01</v>
      </c>
      <c r="K82" s="6">
        <f t="shared" si="24"/>
        <v>6.83</v>
      </c>
      <c r="L82" s="6">
        <f t="shared" si="25"/>
        <v>3.2</v>
      </c>
      <c r="M82" s="6">
        <f t="shared" si="26"/>
        <v>2.07</v>
      </c>
      <c r="N82" s="23">
        <f t="shared" si="27"/>
        <v>5.15</v>
      </c>
      <c r="O82" s="25">
        <f t="shared" si="28"/>
        <v>41.9</v>
      </c>
      <c r="P82" s="27">
        <f t="shared" si="29"/>
        <v>45.2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0.01</v>
      </c>
      <c r="K83" s="6">
        <f t="shared" si="24"/>
        <v>7.12</v>
      </c>
      <c r="L83" s="6">
        <f t="shared" si="25"/>
        <v>3.22</v>
      </c>
      <c r="M83" s="6">
        <f t="shared" si="26"/>
        <v>2.08</v>
      </c>
      <c r="N83" s="23">
        <f t="shared" si="27"/>
        <v>4.97</v>
      </c>
      <c r="O83" s="25">
        <f t="shared" si="28"/>
        <v>43.7</v>
      </c>
      <c r="P83" s="27">
        <f t="shared" si="29"/>
        <v>43.7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0.01</v>
      </c>
      <c r="K84" s="6">
        <f t="shared" si="24"/>
        <v>7.43</v>
      </c>
      <c r="L84" s="6">
        <f t="shared" si="25"/>
        <v>3.25</v>
      </c>
      <c r="M84" s="6">
        <f t="shared" si="26"/>
        <v>2.1</v>
      </c>
      <c r="N84" s="23">
        <f t="shared" si="27"/>
        <v>4.81</v>
      </c>
      <c r="O84" s="25">
        <f t="shared" si="28"/>
        <v>45.7</v>
      </c>
      <c r="P84" s="27">
        <f t="shared" si="29"/>
        <v>42.3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0.01</v>
      </c>
      <c r="K85" s="6">
        <f t="shared" si="24"/>
        <v>7.77</v>
      </c>
      <c r="L85" s="6">
        <f t="shared" si="25"/>
        <v>3.29</v>
      </c>
      <c r="M85" s="6">
        <f t="shared" si="26"/>
        <v>2.13</v>
      </c>
      <c r="N85" s="23">
        <f t="shared" si="27"/>
        <v>4.65</v>
      </c>
      <c r="O85" s="25">
        <f t="shared" si="28"/>
        <v>47.8</v>
      </c>
      <c r="P85" s="27">
        <f t="shared" si="29"/>
        <v>40.9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0.01</v>
      </c>
      <c r="K86" s="6">
        <f t="shared" si="24"/>
        <v>8.13</v>
      </c>
      <c r="L86" s="6">
        <f t="shared" si="25"/>
        <v>3.32</v>
      </c>
      <c r="M86" s="6">
        <f t="shared" si="26"/>
        <v>2.15</v>
      </c>
      <c r="N86" s="23">
        <f t="shared" si="27"/>
        <v>4.5</v>
      </c>
      <c r="O86" s="25">
        <f t="shared" si="28"/>
        <v>50</v>
      </c>
      <c r="P86" s="27">
        <f t="shared" si="29"/>
        <v>39.6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0.01</v>
      </c>
      <c r="K87" s="6">
        <f t="shared" si="24"/>
        <v>8.5</v>
      </c>
      <c r="L87" s="6">
        <f t="shared" si="25"/>
        <v>3.37</v>
      </c>
      <c r="M87" s="6">
        <f t="shared" si="26"/>
        <v>2.18</v>
      </c>
      <c r="N87" s="23">
        <f t="shared" si="27"/>
        <v>4.36</v>
      </c>
      <c r="O87" s="25">
        <f t="shared" si="28"/>
        <v>52.4</v>
      </c>
      <c r="P87" s="27">
        <f t="shared" si="29"/>
        <v>38.4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0.01</v>
      </c>
      <c r="K88" s="6">
        <f t="shared" si="24"/>
        <v>8.91</v>
      </c>
      <c r="L88" s="6">
        <f t="shared" si="25"/>
        <v>3.42</v>
      </c>
      <c r="M88" s="6">
        <f t="shared" si="26"/>
        <v>2.21</v>
      </c>
      <c r="N88" s="23">
        <f t="shared" si="27"/>
        <v>4.22</v>
      </c>
      <c r="O88" s="25">
        <f t="shared" si="28"/>
        <v>55</v>
      </c>
      <c r="P88" s="27">
        <f t="shared" si="29"/>
        <v>37.3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0.01</v>
      </c>
      <c r="K89" s="6">
        <f t="shared" si="24"/>
        <v>9.35</v>
      </c>
      <c r="L89" s="6">
        <f t="shared" si="25"/>
        <v>3.49</v>
      </c>
      <c r="M89" s="6">
        <f t="shared" si="26"/>
        <v>2.26</v>
      </c>
      <c r="N89" s="23">
        <f t="shared" si="27"/>
        <v>4.1</v>
      </c>
      <c r="O89" s="26">
        <f t="shared" si="28"/>
        <v>57.7</v>
      </c>
      <c r="P89" s="28">
        <f t="shared" si="29"/>
        <v>36.3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2010-04-09T11:56:30Z</dcterms:modified>
  <cp:category/>
  <cp:version/>
  <cp:contentType/>
  <cp:contentStatus/>
</cp:coreProperties>
</file>