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<sst xmlns="http://schemas.openxmlformats.org/spreadsheetml/2006/main" count="25" uniqueCount="25">
  <si>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Monat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</si>
  <si>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</si>
  <si>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</si>
  <si>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</si>
  <si>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</si>
  <si>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</si>
  <si>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</si>
  <si>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</si>
  <si>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</si>
  <si>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</si>
  <si>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Guthaben</t>
  </si>
  <si>
    <t>Zinssatz</t>
  </si>
  <si>
    <t>Monatszinsen</t>
  </si>
  <si>
    <t>Summe:</t>
  </si>
  <si>
    <t>Zinsen insgesamt</t>
  </si>
  <si>
    <t>Ansparung</t>
  </si>
  <si>
    <t>Zinseszinsen werden im Anlagezeitraum nicht bezahlt.</t>
  </si>
  <si>
    <t>Einzahlungen und Guthaben werden jeweils am 1. eines Monats notiert.</t>
  </si>
  <si>
    <t>Josef Schmailzl, Albrecht-Altdorfer-Gymnasium, Minoritenweg 33, D-93047 Regensburg</t>
  </si>
  <si>
    <t>josef.schmailzl@aag.schulen.regensburg.de</t>
  </si>
  <si>
    <t>Sparbuch-Modell</t>
  </si>
  <si>
    <t>Monatliche Einzahlung:</t>
  </si>
  <si>
    <t>Bei den Rechnungen wurde nicht gerundet.</t>
  </si>
  <si>
    <t>Zinssatz (für ein Jahr):</t>
  </si>
  <si>
    <t>Anzahl der Monate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</si>
</sst>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_-* #,##0.00\ [$€-1]_-;\-* #,##0.00\ [$€-1]_-;_-* &quot;-&quot;??\ [$€-1]_-"/>
    <numFmt numFmtId="174" formatCode="_-* #,##0.00\ [$€-1]_-;\-* #,##0.00\ [$€-1]_-;_-* &quot;-&quot;??\ [$€-1]_-;_-@_-"/>
  </numFmts>
  <fonts count="7">
    <font>
      <sz val="10"/>
      <name val="Arial"/>
      <family val="0"/>
    </font>
    <font>
      <b/>
      <sz val="11.75"/>
      <name val="Arial"/>
      <family val="0"/>
    </font>
    <font>
      <b/>
      <sz val="10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3" fontId="0" fillId="0" borderId="0" xfId="17" applyAlignment="1">
      <alignment/>
    </xf>
    <xf numFmtId="0" fontId="0" fillId="0" borderId="1" xfId="0" applyBorder="1" applyAlignment="1">
      <alignment/>
    </xf>
    <xf numFmtId="173" fontId="0" fillId="0" borderId="1" xfId="17" applyBorder="1" applyAlignment="1">
      <alignment/>
    </xf>
    <xf numFmtId="10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0" fontId="4" fillId="0" borderId="0" xfId="18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2" fillId="0" borderId="1" xfId="0" applyFont="1" applyBorder="1" applyAlignment="1">
      <alignment/>
    </xf>
    <xf numFmtId="173" fontId="2" fillId="4" borderId="1" xfId="17" applyFont="1" applyFill="1" applyBorder="1" applyAlignment="1">
      <alignment/>
    </xf>
    <xf numFmtId="10" fontId="2" fillId="4" borderId="1" xfId="17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Euro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Sparbuch - Modell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85"/>
          <c:w val="0.923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Tabelle1!$E$13</c:f>
              <c:strCache>
                <c:ptCount val="1"/>
                <c:pt idx="0">
                  <c:v>Zinsen insgesamt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Tabelle1!$E$14:$E$22</c:f>
              <c:numCache/>
            </c:numRef>
          </c:val>
          <c:smooth val="0"/>
        </c:ser>
        <c:marker val="1"/>
        <c:axId val="54005131"/>
        <c:axId val="16284132"/>
      </c:lineChart>
      <c:catAx>
        <c:axId val="5400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nach ... Monaten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6284132"/>
        <c:crosses val="autoZero"/>
        <c:auto val="1"/>
        <c:lblOffset val="100"/>
        <c:noMultiLvlLbl val="0"/>
      </c:catAx>
      <c:valAx>
        <c:axId val="1628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Zinsen insgesamt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4005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25</xdr:row>
      <xdr:rowOff>66675</xdr:rowOff>
    </xdr:from>
    <xdr:to>
      <xdr:col>4</xdr:col>
      <xdr:colOff>676275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133350" y="4210050"/>
        <a:ext cx="4533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238125</xdr:colOff>
      <xdr:row>47</xdr:row>
      <xdr:rowOff>76200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505075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f.schmailzl@aag.schulen.regensburg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workbookViewId="0" topLeftCell="A1">
      <selection activeCell="B3" sqref="B3"/>
    </sheetView>
  </sheetViews>
  <sheetFormatPr defaultColWidth="11.421875" defaultRowHeight="12.75"/>
  <cols>
    <col min="1" max="1" width="22.57421875" style="0" bestFit="1" customWidth="1"/>
    <col min="4" max="4" width="14.421875" style="0" customWidth="1"/>
    <col min="5" max="5" width="16.7109375" style="0" customWidth="1"/>
    <col min="7" max="7" width="18.57421875" style="0" customWidth="1"/>
  </cols>
  <sheetData>
    <row r="2" ht="12.75">
      <c r="A2" t="s">
        <v>18</v>
      </c>
    </row>
    <row r="3" ht="12.75">
      <c r="A3" s="7" t="s">
        <v>19</v>
      </c>
    </row>
    <row r="5" ht="20.25">
      <c r="A5" s="8" t="s">
        <v>20</v>
      </c>
    </row>
    <row r="6" ht="12.75">
      <c r="A6" t="s">
        <v>16</v>
      </c>
    </row>
    <row r="7" ht="12.75">
      <c r="A7" t="s">
        <v>17</v>
      </c>
    </row>
    <row r="8" ht="12.75">
      <c r="A8" t="s">
        <v>22</v>
      </c>
    </row>
    <row r="10" spans="1:2" ht="12.75">
      <c r="A10" s="13" t="s">
        <v>21</v>
      </c>
      <c r="B10" s="14">
        <v>484.4</v>
      </c>
    </row>
    <row r="11" spans="1:2" ht="12.75">
      <c r="A11" s="13" t="s">
        <v>23</v>
      </c>
      <c r="B11" s="15">
        <v>0.025</v>
      </c>
    </row>
    <row r="13" spans="1:7" ht="12.75">
      <c r="A13" s="11" t="s">
        <v>0</v>
      </c>
      <c r="B13" s="12" t="s">
        <v>10</v>
      </c>
      <c r="C13" s="12" t="s">
        <v>11</v>
      </c>
      <c r="D13" s="12" t="s">
        <v>12</v>
      </c>
      <c r="E13" s="12" t="s">
        <v>14</v>
      </c>
      <c r="F13" s="12" t="s">
        <v>15</v>
      </c>
      <c r="G13" s="12" t="s">
        <v>24</v>
      </c>
    </row>
    <row r="14" spans="1:7" ht="12.75">
      <c r="A14" s="2" t="s">
        <v>1</v>
      </c>
      <c r="B14" s="3">
        <f>B10</f>
        <v>484.4</v>
      </c>
      <c r="C14" s="4">
        <f>$B$11</f>
        <v>0.025</v>
      </c>
      <c r="D14" s="3">
        <f>B14*C14/12</f>
        <v>1.0091666666666665</v>
      </c>
      <c r="E14" s="5">
        <f>D14</f>
        <v>1.0091666666666665</v>
      </c>
      <c r="F14" s="5">
        <f>B14+E14</f>
        <v>485.40916666666664</v>
      </c>
      <c r="G14" s="9">
        <v>1</v>
      </c>
    </row>
    <row r="15" spans="1:7" ht="12.75">
      <c r="A15" s="2" t="s">
        <v>2</v>
      </c>
      <c r="B15" s="3">
        <f>B14+$B$10</f>
        <v>968.8</v>
      </c>
      <c r="C15" s="4">
        <f aca="true" t="shared" si="0" ref="C15:C22">$B$11</f>
        <v>0.025</v>
      </c>
      <c r="D15" s="3">
        <f aca="true" t="shared" si="1" ref="D15:D22">B15*C15/12</f>
        <v>2.018333333333333</v>
      </c>
      <c r="E15" s="6">
        <f>E14+D15</f>
        <v>3.0275</v>
      </c>
      <c r="F15" s="5">
        <f aca="true" t="shared" si="2" ref="F15:F22">B15+E15</f>
        <v>971.8275</v>
      </c>
      <c r="G15" s="9">
        <v>2</v>
      </c>
    </row>
    <row r="16" spans="1:7" ht="12.75">
      <c r="A16" s="2" t="s">
        <v>3</v>
      </c>
      <c r="B16" s="3">
        <f aca="true" t="shared" si="3" ref="B16:B22">B15+$B$10</f>
        <v>1453.1999999999998</v>
      </c>
      <c r="C16" s="4">
        <f t="shared" si="0"/>
        <v>0.025</v>
      </c>
      <c r="D16" s="3">
        <f t="shared" si="1"/>
        <v>3.0275</v>
      </c>
      <c r="E16" s="6">
        <f aca="true" t="shared" si="4" ref="E16:E22">E15+D16</f>
        <v>6.055</v>
      </c>
      <c r="F16" s="5">
        <f t="shared" si="2"/>
        <v>1459.2549999999999</v>
      </c>
      <c r="G16" s="9">
        <v>3</v>
      </c>
    </row>
    <row r="17" spans="1:7" ht="12.75">
      <c r="A17" s="2" t="s">
        <v>4</v>
      </c>
      <c r="B17" s="3">
        <f t="shared" si="3"/>
        <v>1937.6</v>
      </c>
      <c r="C17" s="4">
        <f t="shared" si="0"/>
        <v>0.025</v>
      </c>
      <c r="D17" s="3">
        <f t="shared" si="1"/>
        <v>4.036666666666666</v>
      </c>
      <c r="E17" s="6">
        <f t="shared" si="4"/>
        <v>10.091666666666665</v>
      </c>
      <c r="F17" s="5">
        <f t="shared" si="2"/>
        <v>1947.6916666666666</v>
      </c>
      <c r="G17" s="9">
        <v>4</v>
      </c>
    </row>
    <row r="18" spans="1:7" ht="12.75">
      <c r="A18" s="2" t="s">
        <v>5</v>
      </c>
      <c r="B18" s="3">
        <f t="shared" si="3"/>
        <v>2422</v>
      </c>
      <c r="C18" s="4">
        <f t="shared" si="0"/>
        <v>0.025</v>
      </c>
      <c r="D18" s="3">
        <f t="shared" si="1"/>
        <v>5.045833333333333</v>
      </c>
      <c r="E18" s="6">
        <f t="shared" si="4"/>
        <v>15.1375</v>
      </c>
      <c r="F18" s="5">
        <f t="shared" si="2"/>
        <v>2437.1375</v>
      </c>
      <c r="G18" s="9">
        <v>5</v>
      </c>
    </row>
    <row r="19" spans="1:7" ht="12.75">
      <c r="A19" s="2" t="s">
        <v>6</v>
      </c>
      <c r="B19" s="3">
        <f t="shared" si="3"/>
        <v>2906.4</v>
      </c>
      <c r="C19" s="4">
        <f t="shared" si="0"/>
        <v>0.025</v>
      </c>
      <c r="D19" s="3">
        <f t="shared" si="1"/>
        <v>6.055000000000001</v>
      </c>
      <c r="E19" s="6">
        <f t="shared" si="4"/>
        <v>21.1925</v>
      </c>
      <c r="F19" s="5">
        <f t="shared" si="2"/>
        <v>2927.5925</v>
      </c>
      <c r="G19" s="9">
        <v>6</v>
      </c>
    </row>
    <row r="20" spans="1:7" ht="12.75">
      <c r="A20" s="2" t="s">
        <v>7</v>
      </c>
      <c r="B20" s="3">
        <f t="shared" si="3"/>
        <v>3390.8</v>
      </c>
      <c r="C20" s="4">
        <f t="shared" si="0"/>
        <v>0.025</v>
      </c>
      <c r="D20" s="3">
        <f t="shared" si="1"/>
        <v>7.064166666666668</v>
      </c>
      <c r="E20" s="6">
        <f t="shared" si="4"/>
        <v>28.256666666666668</v>
      </c>
      <c r="F20" s="5">
        <f t="shared" si="2"/>
        <v>3419.056666666667</v>
      </c>
      <c r="G20" s="9">
        <v>7</v>
      </c>
    </row>
    <row r="21" spans="1:7" ht="12.75">
      <c r="A21" s="2" t="s">
        <v>8</v>
      </c>
      <c r="B21" s="3">
        <f t="shared" si="3"/>
        <v>3875.2000000000003</v>
      </c>
      <c r="C21" s="4">
        <f t="shared" si="0"/>
        <v>0.025</v>
      </c>
      <c r="D21" s="3">
        <f t="shared" si="1"/>
        <v>8.073333333333334</v>
      </c>
      <c r="E21" s="6">
        <f t="shared" si="4"/>
        <v>36.33</v>
      </c>
      <c r="F21" s="5">
        <f t="shared" si="2"/>
        <v>3911.53</v>
      </c>
      <c r="G21" s="9">
        <v>8</v>
      </c>
    </row>
    <row r="22" spans="1:7" ht="12.75">
      <c r="A22" s="2" t="s">
        <v>9</v>
      </c>
      <c r="B22" s="3">
        <f t="shared" si="3"/>
        <v>4359.6</v>
      </c>
      <c r="C22" s="4">
        <f t="shared" si="0"/>
        <v>0.025</v>
      </c>
      <c r="D22" s="3">
        <f t="shared" si="1"/>
        <v>9.082500000000001</v>
      </c>
      <c r="E22" s="6">
        <f t="shared" si="4"/>
        <v>45.4125</v>
      </c>
      <c r="F22" s="5">
        <f t="shared" si="2"/>
        <v>4405.012500000001</v>
      </c>
      <c r="G22" s="9">
        <v>9</v>
      </c>
    </row>
    <row r="23" spans="2:4" ht="12.75">
      <c r="B23" s="1"/>
      <c r="D23" s="1"/>
    </row>
    <row r="24" spans="2:4" ht="12.75">
      <c r="B24" s="1"/>
      <c r="C24" t="s">
        <v>13</v>
      </c>
      <c r="D24" s="1">
        <f>SUM(D14:D23)</f>
        <v>45.4125</v>
      </c>
    </row>
    <row r="25" spans="2:4" ht="12.75">
      <c r="B25" s="1"/>
      <c r="D25" s="1"/>
    </row>
    <row r="26" spans="2:4" ht="12.75">
      <c r="B26" s="1"/>
      <c r="D26" s="1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</sheetData>
  <hyperlinks>
    <hyperlink ref="A3" r:id="rId1" display="josef.schmailzl@aag.schulen.regensburg.de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Schmailzl</dc:creator>
  <cp:keywords/>
  <dc:description/>
  <cp:lastModifiedBy>willi</cp:lastModifiedBy>
  <dcterms:created xsi:type="dcterms:W3CDTF">2004-04-16T09:54:32Z</dcterms:created>
  <dcterms:modified xsi:type="dcterms:W3CDTF">2010-06-29T11:51:30Z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