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<sst xmlns="http://schemas.openxmlformats.org/spreadsheetml/2006/main" count="18" uniqueCount="17">
  <si>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Zeittakt</t>
  </si>
  <si>
    <t>Brems-</t>
  </si>
  <si>
    <t>Bereits_</t>
  </si>
  <si>
    <t>Informierte_</t>
  </si>
  <si>
    <t>Zuwachs_</t>
  </si>
  <si>
    <t xml:space="preserve">Informierte_ </t>
  </si>
  <si>
    <t>faktor</t>
  </si>
  <si>
    <t>Informierte</t>
  </si>
  <si>
    <t>alt</t>
  </si>
  <si>
    <t>neu</t>
  </si>
  <si>
    <t>sung</t>
  </si>
  <si>
    <t>Brem-</t>
  </si>
  <si>
    <t xml:space="preserve">Faktor  </t>
  </si>
  <si>
    <t>Weitersagen</t>
  </si>
  <si>
    <t xml:space="preserve">Δt  </t>
  </si>
  <si>
    <t>Zeit</t>
  </si>
  <si>
    <t>1 Min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</si>
</sst>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85"/>
          <c:w val="0.923"/>
          <c:h val="0.86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Tabelle1!$A$7:$A$46</c:f>
              <c:numCache/>
            </c:numRef>
          </c:xVal>
          <c:yVal>
            <c:numRef>
              <c:f>Tabelle1!$J$7:$J$46</c:f>
              <c:numCache/>
            </c:numRef>
          </c:yVal>
          <c:smooth val="1"/>
        </c:ser>
        <c:axId val="4609446"/>
        <c:axId val="24536263"/>
      </c:scatterChart>
      <c:valAx>
        <c:axId val="460944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4536263"/>
        <c:crosses val="autoZero"/>
        <c:crossBetween val="midCat"/>
        <c:dispUnits/>
      </c:valAx>
      <c:valAx>
        <c:axId val="2453626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09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1</xdr:row>
      <xdr:rowOff>57150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390525" y="21907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11</xdr:col>
      <xdr:colOff>19050</xdr:colOff>
      <xdr:row>1</xdr:row>
      <xdr:rowOff>19050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6267450" y="1809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0,1 (1 Zeittakt = 1 Minute) 
Zuwachs_Informierte = Faktor_Weitersagen · Informierte
Bereits_Informierte = Bremsung · Informierte_alt (gerundet auf eine Stelle)
Bremsung = Informierte_alt · Bremsfaktor (gerundet auf eine Stelle)
Faktor_Weitersagen = 2
Brems_Faktor = 0,002</a:t>
          </a:r>
        </a:p>
      </xdr:txBody>
    </xdr:sp>
    <xdr:clientData/>
  </xdr:oneCellAnchor>
  <xdr:twoCellAnchor>
    <xdr:from>
      <xdr:col>11</xdr:col>
      <xdr:colOff>0</xdr:colOff>
      <xdr:row>15</xdr:row>
      <xdr:rowOff>28575</xdr:rowOff>
    </xdr:from>
    <xdr:to>
      <xdr:col>16</xdr:col>
      <xdr:colOff>123825</xdr:colOff>
      <xdr:row>33</xdr:row>
      <xdr:rowOff>123825</xdr:rowOff>
    </xdr:to>
    <xdr:graphicFrame>
      <xdr:nvGraphicFramePr>
        <xdr:cNvPr id="3" name="Chart 15"/>
        <xdr:cNvGraphicFramePr/>
      </xdr:nvGraphicFramePr>
      <xdr:xfrm>
        <a:off x="6248400" y="2476500"/>
        <a:ext cx="3933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7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5.8515625" style="0" customWidth="1"/>
    <col min="2" max="2" width="4.00390625" style="0" customWidth="1"/>
    <col min="3" max="3" width="11.00390625" style="0" hidden="1" customWidth="1"/>
    <col min="4" max="4" width="12.421875" style="0" customWidth="1"/>
    <col min="5" max="5" width="7.28125" style="0" customWidth="1"/>
    <col min="6" max="6" width="6.421875" style="0" customWidth="1"/>
    <col min="7" max="9" width="11.00390625" style="0" customWidth="1"/>
    <col min="10" max="10" width="12.57421875" style="0" customWidth="1"/>
    <col min="11" max="11" width="12.140625" style="0" customWidth="1"/>
  </cols>
  <sheetData>
    <row r="4" ht="13.5" thickBot="1"/>
    <row r="5" spans="1:10" ht="12.75">
      <c r="A5" s="1" t="s">
        <v>15</v>
      </c>
      <c r="B5" s="1"/>
      <c r="C5" s="2" t="s">
        <v>0</v>
      </c>
      <c r="D5" s="2" t="s">
        <v>12</v>
      </c>
      <c r="E5" s="2" t="s">
        <v>1</v>
      </c>
      <c r="F5" s="2" t="s">
        <v>11</v>
      </c>
      <c r="G5" s="2" t="s">
        <v>2</v>
      </c>
      <c r="H5" s="2" t="s">
        <v>3</v>
      </c>
      <c r="I5" s="2" t="s">
        <v>4</v>
      </c>
      <c r="J5" s="2" t="s">
        <v>5</v>
      </c>
    </row>
    <row r="6" spans="1:10" ht="13.5" thickBot="1">
      <c r="A6" s="5" t="s">
        <v>16</v>
      </c>
      <c r="B6" s="3" t="s">
        <v>14</v>
      </c>
      <c r="C6" s="4"/>
      <c r="D6" s="4" t="s">
        <v>13</v>
      </c>
      <c r="E6" s="4" t="s">
        <v>6</v>
      </c>
      <c r="F6" s="4" t="s">
        <v>10</v>
      </c>
      <c r="G6" s="4" t="s">
        <v>7</v>
      </c>
      <c r="H6" s="4" t="s">
        <v>8</v>
      </c>
      <c r="I6" s="4" t="s">
        <v>7</v>
      </c>
      <c r="J6" s="4" t="s">
        <v>9</v>
      </c>
    </row>
    <row r="7" spans="1:10" ht="12.75">
      <c r="A7" s="7">
        <v>0</v>
      </c>
      <c r="B7" s="9">
        <f>0.1</f>
        <v>0.1</v>
      </c>
      <c r="C7" s="9">
        <v>0</v>
      </c>
      <c r="D7" s="9">
        <v>2</v>
      </c>
      <c r="E7" s="9">
        <v>0.002</v>
      </c>
      <c r="F7" s="8"/>
      <c r="G7" s="8"/>
      <c r="H7" s="8"/>
      <c r="I7" s="8"/>
      <c r="J7" s="9">
        <v>10</v>
      </c>
    </row>
    <row r="8" spans="1:10" ht="12.75">
      <c r="A8" s="7">
        <f aca="true" t="shared" si="0" ref="A8:C43">A7+1</f>
        <v>1</v>
      </c>
      <c r="B8" s="7">
        <f>B7</f>
        <v>0.1</v>
      </c>
      <c r="C8" s="7">
        <f t="shared" si="0"/>
        <v>1</v>
      </c>
      <c r="D8" s="7">
        <f>D7</f>
        <v>2</v>
      </c>
      <c r="E8" s="7">
        <f>E7</f>
        <v>0.002</v>
      </c>
      <c r="F8" s="7">
        <f aca="true" t="shared" si="1" ref="F8:F47">ROUND((H8*E8),1)</f>
        <v>0</v>
      </c>
      <c r="G8" s="7">
        <f aca="true" t="shared" si="2" ref="G8:G47">ROUND((F8*H8),1)</f>
        <v>0</v>
      </c>
      <c r="H8" s="7">
        <f aca="true" t="shared" si="3" ref="H8:H47">J7</f>
        <v>10</v>
      </c>
      <c r="I8" s="7">
        <f>D7*J7</f>
        <v>20</v>
      </c>
      <c r="J8" s="10">
        <f>ROUND((J7+B7*(I8-G8)),1)</f>
        <v>12</v>
      </c>
    </row>
    <row r="9" spans="1:10" ht="12.75">
      <c r="A9" s="7">
        <f t="shared" si="0"/>
        <v>2</v>
      </c>
      <c r="B9" s="7">
        <f aca="true" t="shared" si="4" ref="B9:B47">B8</f>
        <v>0.1</v>
      </c>
      <c r="C9" s="7">
        <f t="shared" si="0"/>
        <v>2</v>
      </c>
      <c r="D9" s="7">
        <f aca="true" t="shared" si="5" ref="D9:D47">D8</f>
        <v>2</v>
      </c>
      <c r="E9" s="7">
        <f aca="true" t="shared" si="6" ref="E9:E47">E8</f>
        <v>0.002</v>
      </c>
      <c r="F9" s="7">
        <f t="shared" si="1"/>
        <v>0</v>
      </c>
      <c r="G9" s="7">
        <f t="shared" si="2"/>
        <v>0</v>
      </c>
      <c r="H9" s="7">
        <f t="shared" si="3"/>
        <v>12</v>
      </c>
      <c r="I9" s="7">
        <f aca="true" t="shared" si="7" ref="I9:I47">D8*J8</f>
        <v>24</v>
      </c>
      <c r="J9" s="10">
        <f aca="true" t="shared" si="8" ref="J9:J47">ROUND((J8+B8*(I9-G9)),1)</f>
        <v>14.4</v>
      </c>
    </row>
    <row r="10" spans="1:10" ht="12.75">
      <c r="A10" s="7">
        <f t="shared" si="0"/>
        <v>3</v>
      </c>
      <c r="B10" s="7">
        <f t="shared" si="4"/>
        <v>0.1</v>
      </c>
      <c r="C10" s="7">
        <f t="shared" si="0"/>
        <v>3</v>
      </c>
      <c r="D10" s="7">
        <f t="shared" si="5"/>
        <v>2</v>
      </c>
      <c r="E10" s="7">
        <f t="shared" si="6"/>
        <v>0.002</v>
      </c>
      <c r="F10" s="7">
        <f t="shared" si="1"/>
        <v>0</v>
      </c>
      <c r="G10" s="7">
        <f t="shared" si="2"/>
        <v>0</v>
      </c>
      <c r="H10" s="7">
        <f t="shared" si="3"/>
        <v>14.4</v>
      </c>
      <c r="I10" s="7">
        <f t="shared" si="7"/>
        <v>28.8</v>
      </c>
      <c r="J10" s="10">
        <f t="shared" si="8"/>
        <v>17.3</v>
      </c>
    </row>
    <row r="11" spans="1:10" ht="12.75">
      <c r="A11" s="7">
        <f t="shared" si="0"/>
        <v>4</v>
      </c>
      <c r="B11" s="7">
        <f t="shared" si="4"/>
        <v>0.1</v>
      </c>
      <c r="C11" s="7">
        <f t="shared" si="0"/>
        <v>4</v>
      </c>
      <c r="D11" s="7">
        <f t="shared" si="5"/>
        <v>2</v>
      </c>
      <c r="E11" s="7">
        <f t="shared" si="6"/>
        <v>0.002</v>
      </c>
      <c r="F11" s="7">
        <f t="shared" si="1"/>
        <v>0</v>
      </c>
      <c r="G11" s="7">
        <f t="shared" si="2"/>
        <v>0</v>
      </c>
      <c r="H11" s="7">
        <f t="shared" si="3"/>
        <v>17.3</v>
      </c>
      <c r="I11" s="7">
        <f t="shared" si="7"/>
        <v>34.6</v>
      </c>
      <c r="J11" s="10">
        <f t="shared" si="8"/>
        <v>20.8</v>
      </c>
    </row>
    <row r="12" spans="1:10" ht="12.75">
      <c r="A12" s="7">
        <f t="shared" si="0"/>
        <v>5</v>
      </c>
      <c r="B12" s="7">
        <f t="shared" si="4"/>
        <v>0.1</v>
      </c>
      <c r="C12" s="7">
        <f t="shared" si="0"/>
        <v>5</v>
      </c>
      <c r="D12" s="7">
        <f t="shared" si="5"/>
        <v>2</v>
      </c>
      <c r="E12" s="7">
        <f t="shared" si="6"/>
        <v>0.002</v>
      </c>
      <c r="F12" s="7">
        <f t="shared" si="1"/>
        <v>0</v>
      </c>
      <c r="G12" s="7">
        <f t="shared" si="2"/>
        <v>0</v>
      </c>
      <c r="H12" s="7">
        <f t="shared" si="3"/>
        <v>20.8</v>
      </c>
      <c r="I12" s="7">
        <f t="shared" si="7"/>
        <v>41.6</v>
      </c>
      <c r="J12" s="10">
        <f t="shared" si="8"/>
        <v>25</v>
      </c>
    </row>
    <row r="13" spans="1:10" ht="12.75">
      <c r="A13" s="7">
        <f t="shared" si="0"/>
        <v>6</v>
      </c>
      <c r="B13" s="7">
        <f t="shared" si="4"/>
        <v>0.1</v>
      </c>
      <c r="C13" s="7">
        <f t="shared" si="0"/>
        <v>6</v>
      </c>
      <c r="D13" s="7">
        <f t="shared" si="5"/>
        <v>2</v>
      </c>
      <c r="E13" s="7">
        <f t="shared" si="6"/>
        <v>0.002</v>
      </c>
      <c r="F13" s="7">
        <f t="shared" si="1"/>
        <v>0.1</v>
      </c>
      <c r="G13" s="7">
        <f t="shared" si="2"/>
        <v>2.5</v>
      </c>
      <c r="H13" s="7">
        <f t="shared" si="3"/>
        <v>25</v>
      </c>
      <c r="I13" s="7">
        <f t="shared" si="7"/>
        <v>50</v>
      </c>
      <c r="J13" s="10">
        <f t="shared" si="8"/>
        <v>29.8</v>
      </c>
    </row>
    <row r="14" spans="1:10" ht="12.75">
      <c r="A14" s="7">
        <f t="shared" si="0"/>
        <v>7</v>
      </c>
      <c r="B14" s="7">
        <f t="shared" si="4"/>
        <v>0.1</v>
      </c>
      <c r="C14" s="7">
        <f t="shared" si="0"/>
        <v>7</v>
      </c>
      <c r="D14" s="7">
        <f t="shared" si="5"/>
        <v>2</v>
      </c>
      <c r="E14" s="7">
        <f t="shared" si="6"/>
        <v>0.002</v>
      </c>
      <c r="F14" s="7">
        <f t="shared" si="1"/>
        <v>0.1</v>
      </c>
      <c r="G14" s="7">
        <f t="shared" si="2"/>
        <v>3</v>
      </c>
      <c r="H14" s="7">
        <f t="shared" si="3"/>
        <v>29.8</v>
      </c>
      <c r="I14" s="7">
        <f t="shared" si="7"/>
        <v>59.6</v>
      </c>
      <c r="J14" s="10">
        <f t="shared" si="8"/>
        <v>35.5</v>
      </c>
    </row>
    <row r="15" spans="1:10" ht="12.75">
      <c r="A15" s="7">
        <f t="shared" si="0"/>
        <v>8</v>
      </c>
      <c r="B15" s="7">
        <f t="shared" si="4"/>
        <v>0.1</v>
      </c>
      <c r="C15" s="7">
        <f t="shared" si="0"/>
        <v>8</v>
      </c>
      <c r="D15" s="7">
        <f t="shared" si="5"/>
        <v>2</v>
      </c>
      <c r="E15" s="7">
        <f t="shared" si="6"/>
        <v>0.002</v>
      </c>
      <c r="F15" s="7">
        <f t="shared" si="1"/>
        <v>0.1</v>
      </c>
      <c r="G15" s="7">
        <f t="shared" si="2"/>
        <v>3.6</v>
      </c>
      <c r="H15" s="7">
        <f t="shared" si="3"/>
        <v>35.5</v>
      </c>
      <c r="I15" s="7">
        <f t="shared" si="7"/>
        <v>71</v>
      </c>
      <c r="J15" s="10">
        <f t="shared" si="8"/>
        <v>42.2</v>
      </c>
    </row>
    <row r="16" spans="1:10" ht="12.75">
      <c r="A16" s="7">
        <f t="shared" si="0"/>
        <v>9</v>
      </c>
      <c r="B16" s="7">
        <f t="shared" si="4"/>
        <v>0.1</v>
      </c>
      <c r="C16" s="7">
        <f t="shared" si="0"/>
        <v>9</v>
      </c>
      <c r="D16" s="7">
        <f t="shared" si="5"/>
        <v>2</v>
      </c>
      <c r="E16" s="7">
        <f t="shared" si="6"/>
        <v>0.002</v>
      </c>
      <c r="F16" s="7">
        <f t="shared" si="1"/>
        <v>0.1</v>
      </c>
      <c r="G16" s="7">
        <f t="shared" si="2"/>
        <v>4.2</v>
      </c>
      <c r="H16" s="7">
        <f t="shared" si="3"/>
        <v>42.2</v>
      </c>
      <c r="I16" s="7">
        <f t="shared" si="7"/>
        <v>84.4</v>
      </c>
      <c r="J16" s="10">
        <f t="shared" si="8"/>
        <v>50.2</v>
      </c>
    </row>
    <row r="17" spans="1:10" ht="12.75">
      <c r="A17" s="7">
        <f t="shared" si="0"/>
        <v>10</v>
      </c>
      <c r="B17" s="7">
        <f t="shared" si="4"/>
        <v>0.1</v>
      </c>
      <c r="C17" s="7">
        <f t="shared" si="0"/>
        <v>10</v>
      </c>
      <c r="D17" s="7">
        <f t="shared" si="5"/>
        <v>2</v>
      </c>
      <c r="E17" s="7">
        <f t="shared" si="6"/>
        <v>0.002</v>
      </c>
      <c r="F17" s="7">
        <f t="shared" si="1"/>
        <v>0.1</v>
      </c>
      <c r="G17" s="7">
        <f t="shared" si="2"/>
        <v>5</v>
      </c>
      <c r="H17" s="7">
        <f t="shared" si="3"/>
        <v>50.2</v>
      </c>
      <c r="I17" s="7">
        <f t="shared" si="7"/>
        <v>100.4</v>
      </c>
      <c r="J17" s="10">
        <f t="shared" si="8"/>
        <v>59.7</v>
      </c>
    </row>
    <row r="18" spans="1:10" ht="12.75">
      <c r="A18" s="7">
        <f t="shared" si="0"/>
        <v>11</v>
      </c>
      <c r="B18" s="7">
        <f t="shared" si="4"/>
        <v>0.1</v>
      </c>
      <c r="C18" s="7">
        <f t="shared" si="0"/>
        <v>11</v>
      </c>
      <c r="D18" s="7">
        <f t="shared" si="5"/>
        <v>2</v>
      </c>
      <c r="E18" s="7">
        <f t="shared" si="6"/>
        <v>0.002</v>
      </c>
      <c r="F18" s="7">
        <f t="shared" si="1"/>
        <v>0.1</v>
      </c>
      <c r="G18" s="7">
        <f t="shared" si="2"/>
        <v>6</v>
      </c>
      <c r="H18" s="7">
        <f t="shared" si="3"/>
        <v>59.7</v>
      </c>
      <c r="I18" s="7">
        <f t="shared" si="7"/>
        <v>119.4</v>
      </c>
      <c r="J18" s="10">
        <f t="shared" si="8"/>
        <v>71</v>
      </c>
    </row>
    <row r="19" spans="1:10" ht="12.75">
      <c r="A19" s="7">
        <f t="shared" si="0"/>
        <v>12</v>
      </c>
      <c r="B19" s="7">
        <f t="shared" si="4"/>
        <v>0.1</v>
      </c>
      <c r="C19" s="7">
        <f t="shared" si="0"/>
        <v>12</v>
      </c>
      <c r="D19" s="7">
        <f t="shared" si="5"/>
        <v>2</v>
      </c>
      <c r="E19" s="7">
        <f t="shared" si="6"/>
        <v>0.002</v>
      </c>
      <c r="F19" s="7">
        <f t="shared" si="1"/>
        <v>0.1</v>
      </c>
      <c r="G19" s="7">
        <f t="shared" si="2"/>
        <v>7.1</v>
      </c>
      <c r="H19" s="7">
        <f t="shared" si="3"/>
        <v>71</v>
      </c>
      <c r="I19" s="7">
        <f t="shared" si="7"/>
        <v>142</v>
      </c>
      <c r="J19" s="10">
        <f t="shared" si="8"/>
        <v>84.5</v>
      </c>
    </row>
    <row r="20" spans="1:10" ht="12.75">
      <c r="A20" s="7">
        <f t="shared" si="0"/>
        <v>13</v>
      </c>
      <c r="B20" s="7">
        <f t="shared" si="4"/>
        <v>0.1</v>
      </c>
      <c r="C20" s="7">
        <f t="shared" si="0"/>
        <v>13</v>
      </c>
      <c r="D20" s="7">
        <f t="shared" si="5"/>
        <v>2</v>
      </c>
      <c r="E20" s="7">
        <f t="shared" si="6"/>
        <v>0.002</v>
      </c>
      <c r="F20" s="7">
        <f t="shared" si="1"/>
        <v>0.2</v>
      </c>
      <c r="G20" s="7">
        <f t="shared" si="2"/>
        <v>16.9</v>
      </c>
      <c r="H20" s="7">
        <f t="shared" si="3"/>
        <v>84.5</v>
      </c>
      <c r="I20" s="7">
        <f t="shared" si="7"/>
        <v>169</v>
      </c>
      <c r="J20" s="10">
        <f t="shared" si="8"/>
        <v>99.7</v>
      </c>
    </row>
    <row r="21" spans="1:10" ht="12.75">
      <c r="A21" s="7">
        <f t="shared" si="0"/>
        <v>14</v>
      </c>
      <c r="B21" s="7">
        <f t="shared" si="4"/>
        <v>0.1</v>
      </c>
      <c r="C21" s="7">
        <f t="shared" si="0"/>
        <v>14</v>
      </c>
      <c r="D21" s="7">
        <f t="shared" si="5"/>
        <v>2</v>
      </c>
      <c r="E21" s="7">
        <f t="shared" si="6"/>
        <v>0.002</v>
      </c>
      <c r="F21" s="7">
        <f t="shared" si="1"/>
        <v>0.2</v>
      </c>
      <c r="G21" s="7">
        <f t="shared" si="2"/>
        <v>19.9</v>
      </c>
      <c r="H21" s="7">
        <f t="shared" si="3"/>
        <v>99.7</v>
      </c>
      <c r="I21" s="7">
        <f t="shared" si="7"/>
        <v>199.4</v>
      </c>
      <c r="J21" s="10">
        <f t="shared" si="8"/>
        <v>117.7</v>
      </c>
    </row>
    <row r="22" spans="1:10" ht="12.75">
      <c r="A22" s="7">
        <f t="shared" si="0"/>
        <v>15</v>
      </c>
      <c r="B22" s="7">
        <f t="shared" si="4"/>
        <v>0.1</v>
      </c>
      <c r="C22" s="7">
        <f t="shared" si="0"/>
        <v>15</v>
      </c>
      <c r="D22" s="7">
        <f t="shared" si="5"/>
        <v>2</v>
      </c>
      <c r="E22" s="7">
        <f t="shared" si="6"/>
        <v>0.002</v>
      </c>
      <c r="F22" s="7">
        <f t="shared" si="1"/>
        <v>0.2</v>
      </c>
      <c r="G22" s="7">
        <f t="shared" si="2"/>
        <v>23.5</v>
      </c>
      <c r="H22" s="7">
        <f t="shared" si="3"/>
        <v>117.7</v>
      </c>
      <c r="I22" s="7">
        <f t="shared" si="7"/>
        <v>235.4</v>
      </c>
      <c r="J22" s="10">
        <f t="shared" si="8"/>
        <v>138.9</v>
      </c>
    </row>
    <row r="23" spans="1:10" ht="12.75">
      <c r="A23" s="7">
        <f t="shared" si="0"/>
        <v>16</v>
      </c>
      <c r="B23" s="7">
        <f t="shared" si="4"/>
        <v>0.1</v>
      </c>
      <c r="C23" s="7">
        <f t="shared" si="0"/>
        <v>16</v>
      </c>
      <c r="D23" s="7">
        <f t="shared" si="5"/>
        <v>2</v>
      </c>
      <c r="E23" s="7">
        <f t="shared" si="6"/>
        <v>0.002</v>
      </c>
      <c r="F23" s="7">
        <f t="shared" si="1"/>
        <v>0.3</v>
      </c>
      <c r="G23" s="7">
        <f t="shared" si="2"/>
        <v>41.7</v>
      </c>
      <c r="H23" s="7">
        <f t="shared" si="3"/>
        <v>138.9</v>
      </c>
      <c r="I23" s="7">
        <f t="shared" si="7"/>
        <v>277.8</v>
      </c>
      <c r="J23" s="10">
        <f t="shared" si="8"/>
        <v>162.5</v>
      </c>
    </row>
    <row r="24" spans="1:10" ht="12.75">
      <c r="A24" s="7">
        <f t="shared" si="0"/>
        <v>17</v>
      </c>
      <c r="B24" s="7">
        <f t="shared" si="4"/>
        <v>0.1</v>
      </c>
      <c r="C24" s="7">
        <f t="shared" si="0"/>
        <v>17</v>
      </c>
      <c r="D24" s="7">
        <f t="shared" si="5"/>
        <v>2</v>
      </c>
      <c r="E24" s="7">
        <f t="shared" si="6"/>
        <v>0.002</v>
      </c>
      <c r="F24" s="7">
        <f t="shared" si="1"/>
        <v>0.3</v>
      </c>
      <c r="G24" s="7">
        <f t="shared" si="2"/>
        <v>48.8</v>
      </c>
      <c r="H24" s="7">
        <f t="shared" si="3"/>
        <v>162.5</v>
      </c>
      <c r="I24" s="7">
        <f t="shared" si="7"/>
        <v>325</v>
      </c>
      <c r="J24" s="10">
        <f t="shared" si="8"/>
        <v>190.1</v>
      </c>
    </row>
    <row r="25" spans="1:10" ht="12.75">
      <c r="A25" s="7">
        <f t="shared" si="0"/>
        <v>18</v>
      </c>
      <c r="B25" s="7">
        <f t="shared" si="4"/>
        <v>0.1</v>
      </c>
      <c r="C25" s="7">
        <f t="shared" si="0"/>
        <v>18</v>
      </c>
      <c r="D25" s="7">
        <f t="shared" si="5"/>
        <v>2</v>
      </c>
      <c r="E25" s="7">
        <f t="shared" si="6"/>
        <v>0.002</v>
      </c>
      <c r="F25" s="7">
        <f t="shared" si="1"/>
        <v>0.4</v>
      </c>
      <c r="G25" s="7">
        <f t="shared" si="2"/>
        <v>76</v>
      </c>
      <c r="H25" s="7">
        <f t="shared" si="3"/>
        <v>190.1</v>
      </c>
      <c r="I25" s="7">
        <f t="shared" si="7"/>
        <v>380.2</v>
      </c>
      <c r="J25" s="10">
        <f t="shared" si="8"/>
        <v>220.5</v>
      </c>
    </row>
    <row r="26" spans="1:10" ht="12.75">
      <c r="A26" s="7">
        <f t="shared" si="0"/>
        <v>19</v>
      </c>
      <c r="B26" s="7">
        <f t="shared" si="4"/>
        <v>0.1</v>
      </c>
      <c r="C26" s="7">
        <f t="shared" si="0"/>
        <v>19</v>
      </c>
      <c r="D26" s="7">
        <f t="shared" si="5"/>
        <v>2</v>
      </c>
      <c r="E26" s="7">
        <f t="shared" si="6"/>
        <v>0.002</v>
      </c>
      <c r="F26" s="7">
        <f t="shared" si="1"/>
        <v>0.4</v>
      </c>
      <c r="G26" s="7">
        <f t="shared" si="2"/>
        <v>88.2</v>
      </c>
      <c r="H26" s="7">
        <f t="shared" si="3"/>
        <v>220.5</v>
      </c>
      <c r="I26" s="7">
        <f t="shared" si="7"/>
        <v>441</v>
      </c>
      <c r="J26" s="10">
        <f t="shared" si="8"/>
        <v>255.8</v>
      </c>
    </row>
    <row r="27" spans="1:10" ht="12.75">
      <c r="A27" s="7">
        <f t="shared" si="0"/>
        <v>20</v>
      </c>
      <c r="B27" s="7">
        <f t="shared" si="4"/>
        <v>0.1</v>
      </c>
      <c r="C27" s="7">
        <f t="shared" si="0"/>
        <v>20</v>
      </c>
      <c r="D27" s="7">
        <f t="shared" si="5"/>
        <v>2</v>
      </c>
      <c r="E27" s="7">
        <f t="shared" si="6"/>
        <v>0.002</v>
      </c>
      <c r="F27" s="7">
        <f t="shared" si="1"/>
        <v>0.5</v>
      </c>
      <c r="G27" s="7">
        <f t="shared" si="2"/>
        <v>127.9</v>
      </c>
      <c r="H27" s="7">
        <f t="shared" si="3"/>
        <v>255.8</v>
      </c>
      <c r="I27" s="7">
        <f t="shared" si="7"/>
        <v>511.6</v>
      </c>
      <c r="J27" s="10">
        <f t="shared" si="8"/>
        <v>294.2</v>
      </c>
    </row>
    <row r="28" spans="1:10" ht="12.75">
      <c r="A28" s="7">
        <f t="shared" si="0"/>
        <v>21</v>
      </c>
      <c r="B28" s="7">
        <f t="shared" si="4"/>
        <v>0.1</v>
      </c>
      <c r="C28" s="7">
        <f t="shared" si="0"/>
        <v>21</v>
      </c>
      <c r="D28" s="7">
        <f t="shared" si="5"/>
        <v>2</v>
      </c>
      <c r="E28" s="7">
        <f t="shared" si="6"/>
        <v>0.002</v>
      </c>
      <c r="F28" s="7">
        <f t="shared" si="1"/>
        <v>0.6</v>
      </c>
      <c r="G28" s="7">
        <f t="shared" si="2"/>
        <v>176.5</v>
      </c>
      <c r="H28" s="7">
        <f t="shared" si="3"/>
        <v>294.2</v>
      </c>
      <c r="I28" s="7">
        <f t="shared" si="7"/>
        <v>588.4</v>
      </c>
      <c r="J28" s="10">
        <f t="shared" si="8"/>
        <v>335.4</v>
      </c>
    </row>
    <row r="29" spans="1:10" ht="12.75">
      <c r="A29" s="7">
        <f t="shared" si="0"/>
        <v>22</v>
      </c>
      <c r="B29" s="7">
        <f t="shared" si="4"/>
        <v>0.1</v>
      </c>
      <c r="C29" s="7">
        <f t="shared" si="0"/>
        <v>22</v>
      </c>
      <c r="D29" s="7">
        <f t="shared" si="5"/>
        <v>2</v>
      </c>
      <c r="E29" s="7">
        <f t="shared" si="6"/>
        <v>0.002</v>
      </c>
      <c r="F29" s="7">
        <f t="shared" si="1"/>
        <v>0.7</v>
      </c>
      <c r="G29" s="7">
        <f t="shared" si="2"/>
        <v>234.8</v>
      </c>
      <c r="H29" s="7">
        <f t="shared" si="3"/>
        <v>335.4</v>
      </c>
      <c r="I29" s="7">
        <f t="shared" si="7"/>
        <v>670.8</v>
      </c>
      <c r="J29" s="10">
        <f t="shared" si="8"/>
        <v>379</v>
      </c>
    </row>
    <row r="30" spans="1:10" ht="12.75">
      <c r="A30" s="7">
        <f t="shared" si="0"/>
        <v>23</v>
      </c>
      <c r="B30" s="7">
        <f t="shared" si="4"/>
        <v>0.1</v>
      </c>
      <c r="C30" s="7">
        <f t="shared" si="0"/>
        <v>23</v>
      </c>
      <c r="D30" s="7">
        <f t="shared" si="5"/>
        <v>2</v>
      </c>
      <c r="E30" s="7">
        <f t="shared" si="6"/>
        <v>0.002</v>
      </c>
      <c r="F30" s="7">
        <f t="shared" si="1"/>
        <v>0.8</v>
      </c>
      <c r="G30" s="7">
        <f t="shared" si="2"/>
        <v>303.2</v>
      </c>
      <c r="H30" s="7">
        <f t="shared" si="3"/>
        <v>379</v>
      </c>
      <c r="I30" s="7">
        <f t="shared" si="7"/>
        <v>758</v>
      </c>
      <c r="J30" s="10">
        <f t="shared" si="8"/>
        <v>424.5</v>
      </c>
    </row>
    <row r="31" spans="1:10" ht="12.75">
      <c r="A31" s="7">
        <f t="shared" si="0"/>
        <v>24</v>
      </c>
      <c r="B31" s="7">
        <f t="shared" si="4"/>
        <v>0.1</v>
      </c>
      <c r="C31" s="7">
        <f t="shared" si="0"/>
        <v>24</v>
      </c>
      <c r="D31" s="7">
        <f t="shared" si="5"/>
        <v>2</v>
      </c>
      <c r="E31" s="7">
        <f t="shared" si="6"/>
        <v>0.002</v>
      </c>
      <c r="F31" s="7">
        <f t="shared" si="1"/>
        <v>0.8</v>
      </c>
      <c r="G31" s="7">
        <f t="shared" si="2"/>
        <v>339.6</v>
      </c>
      <c r="H31" s="7">
        <f t="shared" si="3"/>
        <v>424.5</v>
      </c>
      <c r="I31" s="7">
        <f t="shared" si="7"/>
        <v>849</v>
      </c>
      <c r="J31" s="10">
        <f t="shared" si="8"/>
        <v>475.4</v>
      </c>
    </row>
    <row r="32" spans="1:10" ht="12.75">
      <c r="A32" s="7">
        <f t="shared" si="0"/>
        <v>25</v>
      </c>
      <c r="B32" s="7">
        <f t="shared" si="4"/>
        <v>0.1</v>
      </c>
      <c r="C32" s="7">
        <f t="shared" si="0"/>
        <v>25</v>
      </c>
      <c r="D32" s="7">
        <f t="shared" si="5"/>
        <v>2</v>
      </c>
      <c r="E32" s="7">
        <f t="shared" si="6"/>
        <v>0.002</v>
      </c>
      <c r="F32" s="7">
        <f t="shared" si="1"/>
        <v>1</v>
      </c>
      <c r="G32" s="7">
        <f t="shared" si="2"/>
        <v>475.4</v>
      </c>
      <c r="H32" s="7">
        <f t="shared" si="3"/>
        <v>475.4</v>
      </c>
      <c r="I32" s="7">
        <f t="shared" si="7"/>
        <v>950.8</v>
      </c>
      <c r="J32" s="10">
        <f t="shared" si="8"/>
        <v>522.9</v>
      </c>
    </row>
    <row r="33" spans="1:10" ht="12.75">
      <c r="A33" s="7">
        <f t="shared" si="0"/>
        <v>26</v>
      </c>
      <c r="B33" s="7">
        <f t="shared" si="4"/>
        <v>0.1</v>
      </c>
      <c r="C33" s="7">
        <f t="shared" si="0"/>
        <v>26</v>
      </c>
      <c r="D33" s="7">
        <f t="shared" si="5"/>
        <v>2</v>
      </c>
      <c r="E33" s="7">
        <f t="shared" si="6"/>
        <v>0.002</v>
      </c>
      <c r="F33" s="7">
        <f t="shared" si="1"/>
        <v>1</v>
      </c>
      <c r="G33" s="7">
        <f t="shared" si="2"/>
        <v>522.9</v>
      </c>
      <c r="H33" s="7">
        <f t="shared" si="3"/>
        <v>522.9</v>
      </c>
      <c r="I33" s="7">
        <f t="shared" si="7"/>
        <v>1045.8</v>
      </c>
      <c r="J33" s="10">
        <f t="shared" si="8"/>
        <v>575.2</v>
      </c>
    </row>
    <row r="34" spans="1:10" ht="12.75">
      <c r="A34" s="7">
        <f t="shared" si="0"/>
        <v>27</v>
      </c>
      <c r="B34" s="7">
        <f t="shared" si="4"/>
        <v>0.1</v>
      </c>
      <c r="C34" s="7">
        <f t="shared" si="0"/>
        <v>27</v>
      </c>
      <c r="D34" s="7">
        <f t="shared" si="5"/>
        <v>2</v>
      </c>
      <c r="E34" s="7">
        <f t="shared" si="6"/>
        <v>0.002</v>
      </c>
      <c r="F34" s="7">
        <f t="shared" si="1"/>
        <v>1.2</v>
      </c>
      <c r="G34" s="7">
        <f t="shared" si="2"/>
        <v>690.2</v>
      </c>
      <c r="H34" s="7">
        <f t="shared" si="3"/>
        <v>575.2</v>
      </c>
      <c r="I34" s="7">
        <f t="shared" si="7"/>
        <v>1150.4</v>
      </c>
      <c r="J34" s="10">
        <f t="shared" si="8"/>
        <v>621.2</v>
      </c>
    </row>
    <row r="35" spans="1:10" ht="12.75">
      <c r="A35" s="7">
        <f t="shared" si="0"/>
        <v>28</v>
      </c>
      <c r="B35" s="7">
        <f t="shared" si="4"/>
        <v>0.1</v>
      </c>
      <c r="C35" s="7">
        <f t="shared" si="0"/>
        <v>28</v>
      </c>
      <c r="D35" s="7">
        <f t="shared" si="5"/>
        <v>2</v>
      </c>
      <c r="E35" s="7">
        <f t="shared" si="6"/>
        <v>0.002</v>
      </c>
      <c r="F35" s="7">
        <f t="shared" si="1"/>
        <v>1.2</v>
      </c>
      <c r="G35" s="7">
        <f t="shared" si="2"/>
        <v>745.4</v>
      </c>
      <c r="H35" s="7">
        <f t="shared" si="3"/>
        <v>621.2</v>
      </c>
      <c r="I35" s="7">
        <f t="shared" si="7"/>
        <v>1242.4</v>
      </c>
      <c r="J35" s="10">
        <f t="shared" si="8"/>
        <v>670.9</v>
      </c>
    </row>
    <row r="36" spans="1:10" ht="12.75">
      <c r="A36" s="7">
        <f t="shared" si="0"/>
        <v>29</v>
      </c>
      <c r="B36" s="7">
        <f t="shared" si="4"/>
        <v>0.1</v>
      </c>
      <c r="C36" s="7">
        <f t="shared" si="0"/>
        <v>29</v>
      </c>
      <c r="D36" s="7">
        <f t="shared" si="5"/>
        <v>2</v>
      </c>
      <c r="E36" s="7">
        <f t="shared" si="6"/>
        <v>0.002</v>
      </c>
      <c r="F36" s="7">
        <f t="shared" si="1"/>
        <v>1.3</v>
      </c>
      <c r="G36" s="7">
        <f t="shared" si="2"/>
        <v>872.2</v>
      </c>
      <c r="H36" s="7">
        <f t="shared" si="3"/>
        <v>670.9</v>
      </c>
      <c r="I36" s="7">
        <f t="shared" si="7"/>
        <v>1341.8</v>
      </c>
      <c r="J36" s="10">
        <f t="shared" si="8"/>
        <v>717.9</v>
      </c>
    </row>
    <row r="37" spans="1:10" ht="12.75">
      <c r="A37" s="7">
        <f t="shared" si="0"/>
        <v>30</v>
      </c>
      <c r="B37" s="7">
        <f t="shared" si="4"/>
        <v>0.1</v>
      </c>
      <c r="C37" s="7">
        <f t="shared" si="0"/>
        <v>30</v>
      </c>
      <c r="D37" s="7">
        <f t="shared" si="5"/>
        <v>2</v>
      </c>
      <c r="E37" s="7">
        <f t="shared" si="6"/>
        <v>0.002</v>
      </c>
      <c r="F37" s="7">
        <f t="shared" si="1"/>
        <v>1.4</v>
      </c>
      <c r="G37" s="7">
        <f t="shared" si="2"/>
        <v>1005.1</v>
      </c>
      <c r="H37" s="7">
        <f t="shared" si="3"/>
        <v>717.9</v>
      </c>
      <c r="I37" s="7">
        <f t="shared" si="7"/>
        <v>1435.8</v>
      </c>
      <c r="J37" s="10">
        <f t="shared" si="8"/>
        <v>761</v>
      </c>
    </row>
    <row r="38" spans="1:10" ht="12.75">
      <c r="A38" s="7">
        <f t="shared" si="0"/>
        <v>31</v>
      </c>
      <c r="B38" s="7">
        <f t="shared" si="4"/>
        <v>0.1</v>
      </c>
      <c r="C38" s="7">
        <f t="shared" si="0"/>
        <v>31</v>
      </c>
      <c r="D38" s="7">
        <f t="shared" si="5"/>
        <v>2</v>
      </c>
      <c r="E38" s="7">
        <f t="shared" si="6"/>
        <v>0.002</v>
      </c>
      <c r="F38" s="7">
        <f t="shared" si="1"/>
        <v>1.5</v>
      </c>
      <c r="G38" s="7">
        <f t="shared" si="2"/>
        <v>1141.5</v>
      </c>
      <c r="H38" s="7">
        <f t="shared" si="3"/>
        <v>761</v>
      </c>
      <c r="I38" s="7">
        <f t="shared" si="7"/>
        <v>1522</v>
      </c>
      <c r="J38" s="10">
        <f t="shared" si="8"/>
        <v>799.1</v>
      </c>
    </row>
    <row r="39" spans="1:10" ht="12.75">
      <c r="A39" s="7">
        <f t="shared" si="0"/>
        <v>32</v>
      </c>
      <c r="B39" s="7">
        <f t="shared" si="4"/>
        <v>0.1</v>
      </c>
      <c r="C39" s="7">
        <f t="shared" si="0"/>
        <v>32</v>
      </c>
      <c r="D39" s="7">
        <f t="shared" si="5"/>
        <v>2</v>
      </c>
      <c r="E39" s="7">
        <f t="shared" si="6"/>
        <v>0.002</v>
      </c>
      <c r="F39" s="7">
        <f t="shared" si="1"/>
        <v>1.6</v>
      </c>
      <c r="G39" s="7">
        <f t="shared" si="2"/>
        <v>1278.6</v>
      </c>
      <c r="H39" s="7">
        <f t="shared" si="3"/>
        <v>799.1</v>
      </c>
      <c r="I39" s="7">
        <f t="shared" si="7"/>
        <v>1598.2</v>
      </c>
      <c r="J39" s="10">
        <f t="shared" si="8"/>
        <v>831.1</v>
      </c>
    </row>
    <row r="40" spans="1:10" ht="12.75">
      <c r="A40" s="7">
        <f t="shared" si="0"/>
        <v>33</v>
      </c>
      <c r="B40" s="7">
        <f t="shared" si="4"/>
        <v>0.1</v>
      </c>
      <c r="C40" s="7">
        <f t="shared" si="0"/>
        <v>33</v>
      </c>
      <c r="D40" s="7">
        <f t="shared" si="5"/>
        <v>2</v>
      </c>
      <c r="E40" s="7">
        <f t="shared" si="6"/>
        <v>0.002</v>
      </c>
      <c r="F40" s="7">
        <f t="shared" si="1"/>
        <v>1.7</v>
      </c>
      <c r="G40" s="7">
        <f t="shared" si="2"/>
        <v>1412.9</v>
      </c>
      <c r="H40" s="7">
        <f t="shared" si="3"/>
        <v>831.1</v>
      </c>
      <c r="I40" s="7">
        <f t="shared" si="7"/>
        <v>1662.2</v>
      </c>
      <c r="J40" s="10">
        <f t="shared" si="8"/>
        <v>856</v>
      </c>
    </row>
    <row r="41" spans="1:10" ht="12.75">
      <c r="A41" s="7">
        <f t="shared" si="0"/>
        <v>34</v>
      </c>
      <c r="B41" s="7">
        <f t="shared" si="4"/>
        <v>0.1</v>
      </c>
      <c r="C41" s="7">
        <f t="shared" si="0"/>
        <v>34</v>
      </c>
      <c r="D41" s="7">
        <f t="shared" si="5"/>
        <v>2</v>
      </c>
      <c r="E41" s="7">
        <f t="shared" si="6"/>
        <v>0.002</v>
      </c>
      <c r="F41" s="7">
        <f t="shared" si="1"/>
        <v>1.7</v>
      </c>
      <c r="G41" s="7">
        <f t="shared" si="2"/>
        <v>1455.2</v>
      </c>
      <c r="H41" s="7">
        <f t="shared" si="3"/>
        <v>856</v>
      </c>
      <c r="I41" s="7">
        <f t="shared" si="7"/>
        <v>1712</v>
      </c>
      <c r="J41" s="10">
        <f t="shared" si="8"/>
        <v>881.7</v>
      </c>
    </row>
    <row r="42" spans="1:10" ht="12.75">
      <c r="A42" s="7">
        <f t="shared" si="0"/>
        <v>35</v>
      </c>
      <c r="B42" s="7">
        <f t="shared" si="4"/>
        <v>0.1</v>
      </c>
      <c r="C42" s="7">
        <f t="shared" si="0"/>
        <v>35</v>
      </c>
      <c r="D42" s="7">
        <f t="shared" si="5"/>
        <v>2</v>
      </c>
      <c r="E42" s="7">
        <f t="shared" si="6"/>
        <v>0.002</v>
      </c>
      <c r="F42" s="7">
        <f t="shared" si="1"/>
        <v>1.8</v>
      </c>
      <c r="G42" s="7">
        <f t="shared" si="2"/>
        <v>1587.1</v>
      </c>
      <c r="H42" s="7">
        <f t="shared" si="3"/>
        <v>881.7</v>
      </c>
      <c r="I42" s="7">
        <f t="shared" si="7"/>
        <v>1763.4</v>
      </c>
      <c r="J42" s="10">
        <f t="shared" si="8"/>
        <v>899.3</v>
      </c>
    </row>
    <row r="43" spans="1:10" ht="12.75">
      <c r="A43" s="7">
        <f t="shared" si="0"/>
        <v>36</v>
      </c>
      <c r="B43" s="7">
        <f t="shared" si="4"/>
        <v>0.1</v>
      </c>
      <c r="C43" s="7"/>
      <c r="D43" s="7">
        <f t="shared" si="5"/>
        <v>2</v>
      </c>
      <c r="E43" s="7">
        <f t="shared" si="6"/>
        <v>0.002</v>
      </c>
      <c r="F43" s="7">
        <f t="shared" si="1"/>
        <v>1.8</v>
      </c>
      <c r="G43" s="7">
        <f t="shared" si="2"/>
        <v>1618.7</v>
      </c>
      <c r="H43" s="7">
        <f t="shared" si="3"/>
        <v>899.3</v>
      </c>
      <c r="I43" s="7">
        <f t="shared" si="7"/>
        <v>1798.6</v>
      </c>
      <c r="J43" s="10">
        <f t="shared" si="8"/>
        <v>917.3</v>
      </c>
    </row>
    <row r="44" spans="1:10" ht="12.75">
      <c r="A44" s="7">
        <f>A43+1</f>
        <v>37</v>
      </c>
      <c r="B44" s="7">
        <f t="shared" si="4"/>
        <v>0.1</v>
      </c>
      <c r="C44" s="7"/>
      <c r="D44" s="7">
        <f t="shared" si="5"/>
        <v>2</v>
      </c>
      <c r="E44" s="7">
        <f t="shared" si="6"/>
        <v>0.002</v>
      </c>
      <c r="F44" s="7">
        <f t="shared" si="1"/>
        <v>1.8</v>
      </c>
      <c r="G44" s="7">
        <f t="shared" si="2"/>
        <v>1651.1</v>
      </c>
      <c r="H44" s="7">
        <f t="shared" si="3"/>
        <v>917.3</v>
      </c>
      <c r="I44" s="7">
        <f t="shared" si="7"/>
        <v>1834.6</v>
      </c>
      <c r="J44" s="10">
        <f t="shared" si="8"/>
        <v>935.7</v>
      </c>
    </row>
    <row r="45" spans="1:10" ht="12.75">
      <c r="A45" s="7">
        <f>A44+1</f>
        <v>38</v>
      </c>
      <c r="B45" s="7">
        <f t="shared" si="4"/>
        <v>0.1</v>
      </c>
      <c r="C45" s="7"/>
      <c r="D45" s="7">
        <f t="shared" si="5"/>
        <v>2</v>
      </c>
      <c r="E45" s="7">
        <f t="shared" si="6"/>
        <v>0.002</v>
      </c>
      <c r="F45" s="7">
        <f t="shared" si="1"/>
        <v>1.9</v>
      </c>
      <c r="G45" s="7">
        <f t="shared" si="2"/>
        <v>1777.8</v>
      </c>
      <c r="H45" s="7">
        <f t="shared" si="3"/>
        <v>935.7</v>
      </c>
      <c r="I45" s="7">
        <f t="shared" si="7"/>
        <v>1871.4</v>
      </c>
      <c r="J45" s="10">
        <f t="shared" si="8"/>
        <v>945.1</v>
      </c>
    </row>
    <row r="46" spans="1:10" ht="12.75">
      <c r="A46" s="7">
        <f>A45+1</f>
        <v>39</v>
      </c>
      <c r="B46" s="7">
        <f t="shared" si="4"/>
        <v>0.1</v>
      </c>
      <c r="C46" s="7"/>
      <c r="D46" s="7">
        <f t="shared" si="5"/>
        <v>2</v>
      </c>
      <c r="E46" s="7">
        <f t="shared" si="6"/>
        <v>0.002</v>
      </c>
      <c r="F46" s="7">
        <f t="shared" si="1"/>
        <v>1.9</v>
      </c>
      <c r="G46" s="7">
        <f t="shared" si="2"/>
        <v>1795.7</v>
      </c>
      <c r="H46" s="7">
        <f t="shared" si="3"/>
        <v>945.1</v>
      </c>
      <c r="I46" s="7">
        <f t="shared" si="7"/>
        <v>1890.2</v>
      </c>
      <c r="J46" s="10">
        <f t="shared" si="8"/>
        <v>954.6</v>
      </c>
    </row>
    <row r="47" spans="1:10" ht="12.75">
      <c r="A47" s="7">
        <f>A46+1</f>
        <v>40</v>
      </c>
      <c r="B47" s="7">
        <f t="shared" si="4"/>
        <v>0.1</v>
      </c>
      <c r="C47" s="7"/>
      <c r="D47" s="7">
        <f t="shared" si="5"/>
        <v>2</v>
      </c>
      <c r="E47" s="7">
        <f t="shared" si="6"/>
        <v>0.002</v>
      </c>
      <c r="F47" s="7">
        <f t="shared" si="1"/>
        <v>1.9</v>
      </c>
      <c r="G47" s="7">
        <f t="shared" si="2"/>
        <v>1813.7</v>
      </c>
      <c r="H47" s="7">
        <f t="shared" si="3"/>
        <v>954.6</v>
      </c>
      <c r="I47" s="7">
        <f t="shared" si="7"/>
        <v>1909.2</v>
      </c>
      <c r="J47" s="10">
        <f t="shared" si="8"/>
        <v>964.2</v>
      </c>
    </row>
    <row r="48" spans="3:10" ht="12.75">
      <c r="C48" s="6"/>
      <c r="D48" s="6"/>
      <c r="E48" s="6"/>
      <c r="F48" s="6"/>
      <c r="G48" s="6"/>
      <c r="H48" s="6"/>
      <c r="I48" s="6"/>
      <c r="J48" s="6"/>
    </row>
    <row r="49" spans="3:10" ht="12.75">
      <c r="C49" s="6"/>
      <c r="D49" s="6"/>
      <c r="E49" s="6"/>
      <c r="F49" s="6"/>
      <c r="G49" s="6"/>
      <c r="H49" s="6"/>
      <c r="I49" s="6"/>
      <c r="J49" s="6"/>
    </row>
    <row r="50" spans="3:10" ht="12.75">
      <c r="C50" s="6"/>
      <c r="D50" s="6"/>
      <c r="E50" s="6"/>
      <c r="F50" s="6"/>
      <c r="G50" s="6"/>
      <c r="H50" s="6"/>
      <c r="I50" s="6"/>
      <c r="J50" s="6"/>
    </row>
    <row r="51" spans="3:10" ht="12.75">
      <c r="C51" s="6"/>
      <c r="D51" s="6"/>
      <c r="E51" s="6"/>
      <c r="F51" s="6"/>
      <c r="G51" s="6"/>
      <c r="H51" s="6"/>
      <c r="I51" s="6"/>
      <c r="J51" s="6"/>
    </row>
    <row r="52" spans="3:10" ht="12.75">
      <c r="C52" s="6"/>
      <c r="D52" s="6"/>
      <c r="E52" s="6"/>
      <c r="F52" s="6"/>
      <c r="G52" s="6"/>
      <c r="H52" s="6"/>
      <c r="I52" s="6"/>
      <c r="J52" s="6"/>
    </row>
    <row r="53" spans="3:10" ht="12.75">
      <c r="C53" s="6"/>
      <c r="D53" s="6"/>
      <c r="E53" s="6"/>
      <c r="F53" s="6"/>
      <c r="G53" s="6"/>
      <c r="H53" s="6"/>
      <c r="I53" s="6"/>
      <c r="J53" s="6"/>
    </row>
    <row r="54" spans="3:10" ht="12.75">
      <c r="C54" s="6"/>
      <c r="D54" s="6"/>
      <c r="E54" s="6"/>
      <c r="F54" s="6"/>
      <c r="G54" s="6"/>
      <c r="H54" s="6"/>
      <c r="I54" s="6"/>
      <c r="J54" s="6"/>
    </row>
    <row r="55" spans="3:10" ht="12.75">
      <c r="C55" s="6"/>
      <c r="D55" s="6"/>
      <c r="E55" s="6"/>
      <c r="F55" s="6"/>
      <c r="G55" s="6"/>
      <c r="H55" s="6"/>
      <c r="I55" s="6"/>
      <c r="J55" s="6"/>
    </row>
    <row r="56" spans="3:10" ht="12.75">
      <c r="C56" s="6"/>
      <c r="D56" s="6"/>
      <c r="E56" s="6"/>
      <c r="F56" s="6"/>
      <c r="G56" s="6"/>
      <c r="H56" s="6"/>
      <c r="I56" s="6"/>
      <c r="J56" s="6"/>
    </row>
    <row r="57" spans="3:10" ht="12.75">
      <c r="C57" s="6"/>
      <c r="D57" s="6"/>
      <c r="E57" s="6"/>
      <c r="F57" s="6"/>
      <c r="G57" s="6"/>
      <c r="H57" s="6"/>
      <c r="I57" s="6"/>
      <c r="J57" s="6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2009-10-15T14:20:12Z</dcterms:modified>
  <cp:category/>
  <cp:version/>
  <cp:contentType/>
  <cp:contentStatus/>
</cp:coreProperties>
</file>