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<sst xmlns="http://schemas.openxmlformats.org/spreadsheetml/2006/main" count="13" uniqueCount="13">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</sst>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.75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225"/>
          <c:w val="0.9212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32504888"/>
        <c:axId val="24108537"/>
      </c:scatterChart>
      <c:valAx>
        <c:axId val="3250488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crossBetween val="midCat"/>
        <c:dispUnits/>
      </c:val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=0,3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0</xdr:rowOff>
    </xdr:from>
    <xdr:to>
      <xdr:col>19</xdr:col>
      <xdr:colOff>161925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6419850" y="21145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0.3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0.3</v>
      </c>
      <c r="B16" s="4">
        <f>B15</f>
        <v>0.3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3.76</v>
      </c>
      <c r="M16" s="6">
        <f>ROUND((M15+B15*(J16-K16)),4)</f>
        <v>1.49</v>
      </c>
    </row>
    <row r="17" spans="1:13" ht="12.75">
      <c r="A17" s="4">
        <f aca="true" t="shared" si="0" ref="A17:A54">A16+B16</f>
        <v>0.6</v>
      </c>
      <c r="B17" s="4">
        <f aca="true" t="shared" si="1" ref="B17:F54">B16</f>
        <v>0.3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1.6807</v>
      </c>
      <c r="H17" s="4">
        <f aca="true" t="shared" si="3" ref="H17:H54">ROUND((D16*L16),4)</f>
        <v>3.008</v>
      </c>
      <c r="I17" s="4">
        <f aca="true" t="shared" si="4" ref="I17:I54">I16</f>
        <v>1.5</v>
      </c>
      <c r="J17" s="4">
        <f aca="true" t="shared" si="5" ref="J17:J54">ROUND((E16*M16+I16),4)</f>
        <v>2.692</v>
      </c>
      <c r="K17" s="4">
        <f aca="true" t="shared" si="6" ref="K17:K54">ROUND((F16*M16*L16),4)</f>
        <v>3.3614</v>
      </c>
      <c r="L17" s="5">
        <f aca="true" t="shared" si="7" ref="L17:L54">ROUND((L16+B16*(G17-H17)),4)</f>
        <v>3.3618</v>
      </c>
      <c r="M17" s="6">
        <f aca="true" t="shared" si="8" ref="M17:M54">ROUND((M16+B16*(J17-K17)),4)</f>
        <v>1.2892</v>
      </c>
    </row>
    <row r="18" spans="1:13" ht="12.75">
      <c r="A18" s="4">
        <f t="shared" si="0"/>
        <v>0.8999999999999999</v>
      </c>
      <c r="B18" s="4">
        <f t="shared" si="1"/>
        <v>0.3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1.3002</v>
      </c>
      <c r="H18" s="4">
        <f t="shared" si="3"/>
        <v>2.6894</v>
      </c>
      <c r="I18" s="4">
        <f t="shared" si="4"/>
        <v>1.5</v>
      </c>
      <c r="J18" s="4">
        <f t="shared" si="5"/>
        <v>2.5314</v>
      </c>
      <c r="K18" s="4">
        <f t="shared" si="6"/>
        <v>2.6004</v>
      </c>
      <c r="L18" s="5">
        <f t="shared" si="7"/>
        <v>2.945</v>
      </c>
      <c r="M18" s="6">
        <f t="shared" si="8"/>
        <v>1.2685</v>
      </c>
    </row>
    <row r="19" spans="1:13" ht="12.75">
      <c r="A19" s="4">
        <f t="shared" si="0"/>
        <v>1.2</v>
      </c>
      <c r="B19" s="4">
        <f t="shared" si="1"/>
        <v>0.3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1.1207</v>
      </c>
      <c r="H19" s="4">
        <f t="shared" si="3"/>
        <v>2.356</v>
      </c>
      <c r="I19" s="4">
        <f t="shared" si="4"/>
        <v>1.5</v>
      </c>
      <c r="J19" s="4">
        <f t="shared" si="5"/>
        <v>2.5148</v>
      </c>
      <c r="K19" s="4">
        <f t="shared" si="6"/>
        <v>2.2414</v>
      </c>
      <c r="L19" s="5">
        <f t="shared" si="7"/>
        <v>2.5744</v>
      </c>
      <c r="M19" s="6">
        <f t="shared" si="8"/>
        <v>1.3505</v>
      </c>
    </row>
    <row r="20" spans="1:13" ht="12.75">
      <c r="A20" s="4">
        <f t="shared" si="0"/>
        <v>1.5</v>
      </c>
      <c r="B20" s="4">
        <f t="shared" si="1"/>
        <v>0.3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1.043</v>
      </c>
      <c r="H20" s="4">
        <f t="shared" si="3"/>
        <v>2.0595</v>
      </c>
      <c r="I20" s="4">
        <f t="shared" si="4"/>
        <v>1.5</v>
      </c>
      <c r="J20" s="4">
        <f t="shared" si="5"/>
        <v>2.5804</v>
      </c>
      <c r="K20" s="4">
        <f t="shared" si="6"/>
        <v>2.086</v>
      </c>
      <c r="L20" s="5">
        <f t="shared" si="7"/>
        <v>2.2695</v>
      </c>
      <c r="M20" s="6">
        <f t="shared" si="8"/>
        <v>1.4988</v>
      </c>
    </row>
    <row r="21" spans="1:13" ht="12.75">
      <c r="A21" s="4">
        <f t="shared" si="0"/>
        <v>1.8</v>
      </c>
      <c r="B21" s="4">
        <f t="shared" si="1"/>
        <v>0.3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1.0205</v>
      </c>
      <c r="H21" s="4">
        <f t="shared" si="3"/>
        <v>1.8156</v>
      </c>
      <c r="I21" s="4">
        <f t="shared" si="4"/>
        <v>1.5</v>
      </c>
      <c r="J21" s="4">
        <f t="shared" si="5"/>
        <v>2.699</v>
      </c>
      <c r="K21" s="4">
        <f t="shared" si="6"/>
        <v>2.0409</v>
      </c>
      <c r="L21" s="5">
        <f t="shared" si="7"/>
        <v>2.031</v>
      </c>
      <c r="M21" s="6">
        <f t="shared" si="8"/>
        <v>1.6962</v>
      </c>
    </row>
    <row r="22" spans="1:13" ht="12.75">
      <c r="A22" s="4">
        <f t="shared" si="0"/>
        <v>2.1</v>
      </c>
      <c r="B22" s="4">
        <f t="shared" si="1"/>
        <v>0.3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1.0335</v>
      </c>
      <c r="H22" s="4">
        <f t="shared" si="3"/>
        <v>1.6248</v>
      </c>
      <c r="I22" s="4">
        <f t="shared" si="4"/>
        <v>1.5</v>
      </c>
      <c r="J22" s="4">
        <f t="shared" si="5"/>
        <v>2.857</v>
      </c>
      <c r="K22" s="4">
        <f t="shared" si="6"/>
        <v>2.067</v>
      </c>
      <c r="L22" s="5">
        <f t="shared" si="7"/>
        <v>1.8536</v>
      </c>
      <c r="M22" s="6">
        <f t="shared" si="8"/>
        <v>1.9332</v>
      </c>
    </row>
    <row r="23" spans="1:13" ht="12.75">
      <c r="A23" s="4">
        <f t="shared" si="0"/>
        <v>2.4</v>
      </c>
      <c r="B23" s="4">
        <f t="shared" si="1"/>
        <v>0.3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1.075</v>
      </c>
      <c r="H23" s="4">
        <f t="shared" si="3"/>
        <v>1.4829</v>
      </c>
      <c r="I23" s="4">
        <f t="shared" si="4"/>
        <v>1.5</v>
      </c>
      <c r="J23" s="4">
        <f t="shared" si="5"/>
        <v>3.0466</v>
      </c>
      <c r="K23" s="4">
        <f t="shared" si="6"/>
        <v>2.15</v>
      </c>
      <c r="L23" s="5">
        <f t="shared" si="7"/>
        <v>1.7312</v>
      </c>
      <c r="M23" s="6">
        <f t="shared" si="8"/>
        <v>2.2022</v>
      </c>
    </row>
    <row r="24" spans="1:13" ht="12.75">
      <c r="A24" s="4">
        <f t="shared" si="0"/>
        <v>2.6999999999999997</v>
      </c>
      <c r="B24" s="4">
        <f t="shared" si="1"/>
        <v>0.3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1.1437</v>
      </c>
      <c r="H24" s="4">
        <f t="shared" si="3"/>
        <v>1.385</v>
      </c>
      <c r="I24" s="4">
        <f t="shared" si="4"/>
        <v>1.5</v>
      </c>
      <c r="J24" s="4">
        <f t="shared" si="5"/>
        <v>3.2618</v>
      </c>
      <c r="K24" s="4">
        <f t="shared" si="6"/>
        <v>2.2875</v>
      </c>
      <c r="L24" s="5">
        <f t="shared" si="7"/>
        <v>1.6588</v>
      </c>
      <c r="M24" s="6">
        <f t="shared" si="8"/>
        <v>2.4945</v>
      </c>
    </row>
    <row r="25" spans="1:13" ht="12.75">
      <c r="A25" s="4">
        <f t="shared" si="0"/>
        <v>2.9999999999999996</v>
      </c>
      <c r="B25" s="4">
        <f t="shared" si="1"/>
        <v>0.3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1.2414</v>
      </c>
      <c r="H25" s="4">
        <f t="shared" si="3"/>
        <v>1.327</v>
      </c>
      <c r="I25" s="4">
        <f t="shared" si="4"/>
        <v>1.5</v>
      </c>
      <c r="J25" s="4">
        <f t="shared" si="5"/>
        <v>3.4956</v>
      </c>
      <c r="K25" s="4">
        <f t="shared" si="6"/>
        <v>2.4827</v>
      </c>
      <c r="L25" s="5">
        <f t="shared" si="7"/>
        <v>1.6331</v>
      </c>
      <c r="M25" s="6">
        <f t="shared" si="8"/>
        <v>2.7984</v>
      </c>
    </row>
    <row r="26" spans="1:13" ht="12.75">
      <c r="A26" s="4">
        <f t="shared" si="0"/>
        <v>3.2999999999999994</v>
      </c>
      <c r="B26" s="4">
        <f t="shared" si="1"/>
        <v>0.3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1.371</v>
      </c>
      <c r="H26" s="4">
        <f t="shared" si="3"/>
        <v>1.3065</v>
      </c>
      <c r="I26" s="4">
        <f t="shared" si="4"/>
        <v>1.5</v>
      </c>
      <c r="J26" s="4">
        <f t="shared" si="5"/>
        <v>3.7387</v>
      </c>
      <c r="K26" s="4">
        <f t="shared" si="6"/>
        <v>2.742</v>
      </c>
      <c r="L26" s="5">
        <f t="shared" si="7"/>
        <v>1.6525</v>
      </c>
      <c r="M26" s="6">
        <f t="shared" si="8"/>
        <v>3.0974</v>
      </c>
    </row>
    <row r="27" spans="1:13" ht="12.75">
      <c r="A27" s="4">
        <f t="shared" si="0"/>
        <v>3.599999999999999</v>
      </c>
      <c r="B27" s="4">
        <f t="shared" si="1"/>
        <v>0.3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1.5355</v>
      </c>
      <c r="H27" s="4">
        <f t="shared" si="3"/>
        <v>1.322</v>
      </c>
      <c r="I27" s="4">
        <f t="shared" si="4"/>
        <v>1.5</v>
      </c>
      <c r="J27" s="4">
        <f t="shared" si="5"/>
        <v>3.9779</v>
      </c>
      <c r="K27" s="4">
        <f t="shared" si="6"/>
        <v>3.0711</v>
      </c>
      <c r="L27" s="5">
        <f t="shared" si="7"/>
        <v>1.7166</v>
      </c>
      <c r="M27" s="6">
        <f t="shared" si="8"/>
        <v>3.3694</v>
      </c>
    </row>
    <row r="28" spans="1:13" ht="12.75">
      <c r="A28" s="4">
        <f t="shared" si="0"/>
        <v>3.899999999999999</v>
      </c>
      <c r="B28" s="4">
        <f t="shared" si="1"/>
        <v>0.3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1.7352</v>
      </c>
      <c r="H28" s="4">
        <f t="shared" si="3"/>
        <v>1.3733</v>
      </c>
      <c r="I28" s="4">
        <f t="shared" si="4"/>
        <v>1.5</v>
      </c>
      <c r="J28" s="4">
        <f t="shared" si="5"/>
        <v>4.1955</v>
      </c>
      <c r="K28" s="4">
        <f t="shared" si="6"/>
        <v>3.4703</v>
      </c>
      <c r="L28" s="5">
        <f t="shared" si="7"/>
        <v>1.8252</v>
      </c>
      <c r="M28" s="6">
        <f t="shared" si="8"/>
        <v>3.587</v>
      </c>
    </row>
    <row r="29" spans="1:13" ht="12.75">
      <c r="A29" s="4">
        <f t="shared" si="0"/>
        <v>4.199999999999999</v>
      </c>
      <c r="B29" s="4">
        <f t="shared" si="1"/>
        <v>0.3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1.9641</v>
      </c>
      <c r="H29" s="4">
        <f t="shared" si="3"/>
        <v>1.4602</v>
      </c>
      <c r="I29" s="4">
        <f t="shared" si="4"/>
        <v>1.5</v>
      </c>
      <c r="J29" s="4">
        <f t="shared" si="5"/>
        <v>4.3696</v>
      </c>
      <c r="K29" s="4">
        <f t="shared" si="6"/>
        <v>3.9282</v>
      </c>
      <c r="L29" s="5">
        <f t="shared" si="7"/>
        <v>1.9764</v>
      </c>
      <c r="M29" s="6">
        <f t="shared" si="8"/>
        <v>3.7194</v>
      </c>
    </row>
    <row r="30" spans="1:13" ht="12.75">
      <c r="A30" s="4">
        <f t="shared" si="0"/>
        <v>4.499999999999999</v>
      </c>
      <c r="B30" s="4">
        <f t="shared" si="1"/>
        <v>0.3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2.2053</v>
      </c>
      <c r="H30" s="4">
        <f t="shared" si="3"/>
        <v>1.5811</v>
      </c>
      <c r="I30" s="4">
        <f t="shared" si="4"/>
        <v>1.5</v>
      </c>
      <c r="J30" s="4">
        <f t="shared" si="5"/>
        <v>4.4755</v>
      </c>
      <c r="K30" s="4">
        <f t="shared" si="6"/>
        <v>4.4106</v>
      </c>
      <c r="L30" s="5">
        <f t="shared" si="7"/>
        <v>2.1637</v>
      </c>
      <c r="M30" s="6">
        <f t="shared" si="8"/>
        <v>3.7389</v>
      </c>
    </row>
    <row r="31" spans="1:13" ht="12.75">
      <c r="A31" s="4">
        <f t="shared" si="0"/>
        <v>4.799999999999999</v>
      </c>
      <c r="B31" s="4">
        <f t="shared" si="1"/>
        <v>0.3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2.427</v>
      </c>
      <c r="H31" s="4">
        <f t="shared" si="3"/>
        <v>1.731</v>
      </c>
      <c r="I31" s="4">
        <f t="shared" si="4"/>
        <v>1.5</v>
      </c>
      <c r="J31" s="4">
        <f t="shared" si="5"/>
        <v>4.4911</v>
      </c>
      <c r="K31" s="4">
        <f t="shared" si="6"/>
        <v>4.8539</v>
      </c>
      <c r="L31" s="5">
        <f t="shared" si="7"/>
        <v>2.3725</v>
      </c>
      <c r="M31" s="6">
        <f t="shared" si="8"/>
        <v>3.6301</v>
      </c>
    </row>
    <row r="32" spans="1:13" ht="12.75">
      <c r="A32" s="4">
        <f t="shared" si="0"/>
        <v>5.099999999999999</v>
      </c>
      <c r="B32" s="4">
        <f t="shared" si="1"/>
        <v>0.3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2.5837</v>
      </c>
      <c r="H32" s="4">
        <f t="shared" si="3"/>
        <v>1.898</v>
      </c>
      <c r="I32" s="4">
        <f t="shared" si="4"/>
        <v>1.5</v>
      </c>
      <c r="J32" s="4">
        <f t="shared" si="5"/>
        <v>4.4041</v>
      </c>
      <c r="K32" s="4">
        <f t="shared" si="6"/>
        <v>5.1674</v>
      </c>
      <c r="L32" s="5">
        <f t="shared" si="7"/>
        <v>2.5782</v>
      </c>
      <c r="M32" s="6">
        <f t="shared" si="8"/>
        <v>3.4011</v>
      </c>
    </row>
    <row r="33" spans="1:13" ht="12.75">
      <c r="A33" s="4">
        <f t="shared" si="0"/>
        <v>5.399999999999999</v>
      </c>
      <c r="B33" s="4">
        <f t="shared" si="1"/>
        <v>0.3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2.6306</v>
      </c>
      <c r="H33" s="4">
        <f t="shared" si="3"/>
        <v>2.0626</v>
      </c>
      <c r="I33" s="4">
        <f t="shared" si="4"/>
        <v>1.5</v>
      </c>
      <c r="J33" s="4">
        <f t="shared" si="5"/>
        <v>4.2209</v>
      </c>
      <c r="K33" s="4">
        <f t="shared" si="6"/>
        <v>5.2612</v>
      </c>
      <c r="L33" s="5">
        <f t="shared" si="7"/>
        <v>2.7486</v>
      </c>
      <c r="M33" s="6">
        <f t="shared" si="8"/>
        <v>3.089</v>
      </c>
    </row>
    <row r="34" spans="1:13" ht="12.75">
      <c r="A34" s="4">
        <f t="shared" si="0"/>
        <v>5.699999999999998</v>
      </c>
      <c r="B34" s="4">
        <f t="shared" si="1"/>
        <v>0.3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2.5471</v>
      </c>
      <c r="H34" s="4">
        <f t="shared" si="3"/>
        <v>2.1989</v>
      </c>
      <c r="I34" s="4">
        <f t="shared" si="4"/>
        <v>1.5</v>
      </c>
      <c r="J34" s="4">
        <f t="shared" si="5"/>
        <v>3.9712</v>
      </c>
      <c r="K34" s="4">
        <f t="shared" si="6"/>
        <v>5.0943</v>
      </c>
      <c r="L34" s="5">
        <f t="shared" si="7"/>
        <v>2.8531</v>
      </c>
      <c r="M34" s="6">
        <f t="shared" si="8"/>
        <v>2.7521</v>
      </c>
    </row>
    <row r="35" spans="1:13" ht="12.75">
      <c r="A35" s="4">
        <f t="shared" si="0"/>
        <v>5.999999999999998</v>
      </c>
      <c r="B35" s="4">
        <f t="shared" si="1"/>
        <v>0.3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2.3556</v>
      </c>
      <c r="H35" s="4">
        <f t="shared" si="3"/>
        <v>2.2825</v>
      </c>
      <c r="I35" s="4">
        <f t="shared" si="4"/>
        <v>1.5</v>
      </c>
      <c r="J35" s="4">
        <f t="shared" si="5"/>
        <v>3.7017</v>
      </c>
      <c r="K35" s="4">
        <f t="shared" si="6"/>
        <v>4.7112</v>
      </c>
      <c r="L35" s="5">
        <f t="shared" si="7"/>
        <v>2.875</v>
      </c>
      <c r="M35" s="6">
        <f t="shared" si="8"/>
        <v>2.4493</v>
      </c>
    </row>
    <row r="36" spans="1:13" ht="12.75">
      <c r="A36" s="4">
        <f t="shared" si="0"/>
        <v>6.299999999999998</v>
      </c>
      <c r="B36" s="4">
        <f t="shared" si="1"/>
        <v>0.3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2.1125</v>
      </c>
      <c r="H36" s="4">
        <f t="shared" si="3"/>
        <v>2.3</v>
      </c>
      <c r="I36" s="4">
        <f t="shared" si="4"/>
        <v>1.5</v>
      </c>
      <c r="J36" s="4">
        <f t="shared" si="5"/>
        <v>3.4594</v>
      </c>
      <c r="K36" s="4">
        <f t="shared" si="6"/>
        <v>4.225</v>
      </c>
      <c r="L36" s="5">
        <f t="shared" si="7"/>
        <v>2.8188</v>
      </c>
      <c r="M36" s="6">
        <f t="shared" si="8"/>
        <v>2.2196</v>
      </c>
    </row>
    <row r="37" spans="1:13" ht="12.75">
      <c r="A37" s="4">
        <f t="shared" si="0"/>
        <v>6.599999999999998</v>
      </c>
      <c r="B37" s="4">
        <f t="shared" si="1"/>
        <v>0.3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1.877</v>
      </c>
      <c r="H37" s="4">
        <f t="shared" si="3"/>
        <v>2.255</v>
      </c>
      <c r="I37" s="4">
        <f t="shared" si="4"/>
        <v>1.5</v>
      </c>
      <c r="J37" s="4">
        <f t="shared" si="5"/>
        <v>3.2757</v>
      </c>
      <c r="K37" s="4">
        <f t="shared" si="6"/>
        <v>3.754</v>
      </c>
      <c r="L37" s="5">
        <f t="shared" si="7"/>
        <v>2.7054</v>
      </c>
      <c r="M37" s="6">
        <f t="shared" si="8"/>
        <v>2.0761</v>
      </c>
    </row>
    <row r="38" spans="1:13" ht="12.75">
      <c r="A38" s="4">
        <f t="shared" si="0"/>
        <v>6.899999999999998</v>
      </c>
      <c r="B38" s="4">
        <f t="shared" si="1"/>
        <v>0.3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1.685</v>
      </c>
      <c r="H38" s="4">
        <f t="shared" si="3"/>
        <v>2.1643</v>
      </c>
      <c r="I38" s="4">
        <f t="shared" si="4"/>
        <v>1.5</v>
      </c>
      <c r="J38" s="4">
        <f t="shared" si="5"/>
        <v>3.1609</v>
      </c>
      <c r="K38" s="4">
        <f t="shared" si="6"/>
        <v>3.37</v>
      </c>
      <c r="L38" s="5">
        <f t="shared" si="7"/>
        <v>2.5616</v>
      </c>
      <c r="M38" s="6">
        <f t="shared" si="8"/>
        <v>2.0134</v>
      </c>
    </row>
    <row r="39" spans="1:13" ht="12.75">
      <c r="A39" s="4">
        <f t="shared" si="0"/>
        <v>7.1999999999999975</v>
      </c>
      <c r="B39" s="4">
        <f t="shared" si="1"/>
        <v>0.3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1.5473</v>
      </c>
      <c r="H39" s="4">
        <f t="shared" si="3"/>
        <v>2.0493</v>
      </c>
      <c r="I39" s="4">
        <f t="shared" si="4"/>
        <v>1.5</v>
      </c>
      <c r="J39" s="4">
        <f t="shared" si="5"/>
        <v>3.1107</v>
      </c>
      <c r="K39" s="4">
        <f t="shared" si="6"/>
        <v>3.0945</v>
      </c>
      <c r="L39" s="5">
        <f t="shared" si="7"/>
        <v>2.411</v>
      </c>
      <c r="M39" s="6">
        <f t="shared" si="8"/>
        <v>2.0183</v>
      </c>
    </row>
    <row r="40" spans="1:13" ht="12.75">
      <c r="A40" s="4">
        <f t="shared" si="0"/>
        <v>7.499999999999997</v>
      </c>
      <c r="B40" s="4">
        <f t="shared" si="1"/>
        <v>0.3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1.4598</v>
      </c>
      <c r="H40" s="4">
        <f t="shared" si="3"/>
        <v>1.9288</v>
      </c>
      <c r="I40" s="4">
        <f t="shared" si="4"/>
        <v>1.5</v>
      </c>
      <c r="J40" s="4">
        <f t="shared" si="5"/>
        <v>3.1146</v>
      </c>
      <c r="K40" s="4">
        <f t="shared" si="6"/>
        <v>2.9197</v>
      </c>
      <c r="L40" s="5">
        <f t="shared" si="7"/>
        <v>2.2703</v>
      </c>
      <c r="M40" s="6">
        <f t="shared" si="8"/>
        <v>2.0768</v>
      </c>
    </row>
    <row r="41" spans="1:13" ht="12.75">
      <c r="A41" s="4">
        <f t="shared" si="0"/>
        <v>7.799999999999997</v>
      </c>
      <c r="B41" s="4">
        <f t="shared" si="1"/>
        <v>0.3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1.4145</v>
      </c>
      <c r="H41" s="4">
        <f t="shared" si="3"/>
        <v>1.8162</v>
      </c>
      <c r="I41" s="4">
        <f t="shared" si="4"/>
        <v>1.5</v>
      </c>
      <c r="J41" s="4">
        <f t="shared" si="5"/>
        <v>3.1614</v>
      </c>
      <c r="K41" s="4">
        <f t="shared" si="6"/>
        <v>2.829</v>
      </c>
      <c r="L41" s="5">
        <f t="shared" si="7"/>
        <v>2.1498</v>
      </c>
      <c r="M41" s="6">
        <f t="shared" si="8"/>
        <v>2.1765</v>
      </c>
    </row>
    <row r="42" spans="1:13" ht="12.75">
      <c r="A42" s="4">
        <f t="shared" si="0"/>
        <v>8.099999999999998</v>
      </c>
      <c r="B42" s="4">
        <f t="shared" si="1"/>
        <v>0.3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1.4037</v>
      </c>
      <c r="H42" s="4">
        <f t="shared" si="3"/>
        <v>1.7198</v>
      </c>
      <c r="I42" s="4">
        <f t="shared" si="4"/>
        <v>1.5</v>
      </c>
      <c r="J42" s="4">
        <f t="shared" si="5"/>
        <v>3.2412</v>
      </c>
      <c r="K42" s="4">
        <f t="shared" si="6"/>
        <v>2.8074</v>
      </c>
      <c r="L42" s="5">
        <f t="shared" si="7"/>
        <v>2.055</v>
      </c>
      <c r="M42" s="6">
        <f t="shared" si="8"/>
        <v>2.3066</v>
      </c>
    </row>
    <row r="43" spans="1:13" ht="12.75">
      <c r="A43" s="4">
        <f t="shared" si="0"/>
        <v>8.399999999999999</v>
      </c>
      <c r="B43" s="4">
        <f t="shared" si="1"/>
        <v>0.3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1.422</v>
      </c>
      <c r="H43" s="4">
        <f t="shared" si="3"/>
        <v>1.644</v>
      </c>
      <c r="I43" s="4">
        <f t="shared" si="4"/>
        <v>1.5</v>
      </c>
      <c r="J43" s="4">
        <f t="shared" si="5"/>
        <v>3.3453</v>
      </c>
      <c r="K43" s="4">
        <f t="shared" si="6"/>
        <v>2.844</v>
      </c>
      <c r="L43" s="5">
        <f t="shared" si="7"/>
        <v>1.9884</v>
      </c>
      <c r="M43" s="6">
        <f t="shared" si="8"/>
        <v>2.457</v>
      </c>
    </row>
    <row r="44" spans="1:13" ht="12.75">
      <c r="A44" s="4">
        <f t="shared" si="0"/>
        <v>8.7</v>
      </c>
      <c r="B44" s="4">
        <f t="shared" si="1"/>
        <v>0.3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1.4656</v>
      </c>
      <c r="H44" s="4">
        <f t="shared" si="3"/>
        <v>1.5907</v>
      </c>
      <c r="I44" s="4">
        <f t="shared" si="4"/>
        <v>1.5</v>
      </c>
      <c r="J44" s="4">
        <f t="shared" si="5"/>
        <v>3.4656</v>
      </c>
      <c r="K44" s="4">
        <f t="shared" si="6"/>
        <v>2.9313</v>
      </c>
      <c r="L44" s="5">
        <f t="shared" si="7"/>
        <v>1.9509</v>
      </c>
      <c r="M44" s="6">
        <f t="shared" si="8"/>
        <v>2.6173</v>
      </c>
    </row>
    <row r="45" spans="1:13" ht="12.75">
      <c r="A45" s="4">
        <f t="shared" si="0"/>
        <v>9</v>
      </c>
      <c r="B45" s="4">
        <f t="shared" si="1"/>
        <v>0.3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1.5318</v>
      </c>
      <c r="H45" s="4">
        <f t="shared" si="3"/>
        <v>1.5607</v>
      </c>
      <c r="I45" s="4">
        <f t="shared" si="4"/>
        <v>1.5</v>
      </c>
      <c r="J45" s="4">
        <f t="shared" si="5"/>
        <v>3.5938</v>
      </c>
      <c r="K45" s="4">
        <f t="shared" si="6"/>
        <v>3.0637</v>
      </c>
      <c r="L45" s="5">
        <f t="shared" si="7"/>
        <v>1.9422</v>
      </c>
      <c r="M45" s="6">
        <f t="shared" si="8"/>
        <v>2.7763</v>
      </c>
    </row>
    <row r="46" spans="1:13" ht="12.75">
      <c r="A46" s="4">
        <f t="shared" si="0"/>
        <v>9.3</v>
      </c>
      <c r="B46" s="4">
        <f t="shared" si="1"/>
        <v>0.3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1.6176</v>
      </c>
      <c r="H46" s="4">
        <f t="shared" si="3"/>
        <v>1.5538</v>
      </c>
      <c r="I46" s="4">
        <f t="shared" si="4"/>
        <v>1.5</v>
      </c>
      <c r="J46" s="4">
        <f t="shared" si="5"/>
        <v>3.721</v>
      </c>
      <c r="K46" s="4">
        <f t="shared" si="6"/>
        <v>3.2353</v>
      </c>
      <c r="L46" s="5">
        <f t="shared" si="7"/>
        <v>1.9613</v>
      </c>
      <c r="M46" s="6">
        <f t="shared" si="8"/>
        <v>2.922</v>
      </c>
    </row>
    <row r="47" spans="1:13" ht="12.75">
      <c r="A47" s="4">
        <f t="shared" si="0"/>
        <v>9.600000000000001</v>
      </c>
      <c r="B47" s="4">
        <f t="shared" si="1"/>
        <v>0.3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1.7193</v>
      </c>
      <c r="H47" s="4">
        <f t="shared" si="3"/>
        <v>1.569</v>
      </c>
      <c r="I47" s="4">
        <f t="shared" si="4"/>
        <v>1.5</v>
      </c>
      <c r="J47" s="4">
        <f t="shared" si="5"/>
        <v>3.8376</v>
      </c>
      <c r="K47" s="4">
        <f t="shared" si="6"/>
        <v>3.4386</v>
      </c>
      <c r="L47" s="5">
        <f t="shared" si="7"/>
        <v>2.0064</v>
      </c>
      <c r="M47" s="6">
        <f t="shared" si="8"/>
        <v>3.0417</v>
      </c>
    </row>
    <row r="48" spans="1:13" ht="12.75">
      <c r="A48" s="4">
        <f t="shared" si="0"/>
        <v>9.900000000000002</v>
      </c>
      <c r="B48" s="4">
        <f t="shared" si="1"/>
        <v>0.3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1.8309</v>
      </c>
      <c r="H48" s="4">
        <f t="shared" si="3"/>
        <v>1.6051</v>
      </c>
      <c r="I48" s="4">
        <f t="shared" si="4"/>
        <v>1.5</v>
      </c>
      <c r="J48" s="4">
        <f t="shared" si="5"/>
        <v>3.9334</v>
      </c>
      <c r="K48" s="4">
        <f t="shared" si="6"/>
        <v>3.6617</v>
      </c>
      <c r="L48" s="5">
        <f t="shared" si="7"/>
        <v>2.0741</v>
      </c>
      <c r="M48" s="6">
        <f t="shared" si="8"/>
        <v>3.1232</v>
      </c>
    </row>
    <row r="49" spans="1:13" ht="12.75">
      <c r="A49" s="4">
        <f t="shared" si="0"/>
        <v>10.200000000000003</v>
      </c>
      <c r="B49" s="4">
        <f t="shared" si="1"/>
        <v>0.3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1.9433</v>
      </c>
      <c r="H49" s="4">
        <f t="shared" si="3"/>
        <v>1.6593</v>
      </c>
      <c r="I49" s="4">
        <f t="shared" si="4"/>
        <v>1.5</v>
      </c>
      <c r="J49" s="4">
        <f t="shared" si="5"/>
        <v>3.9986</v>
      </c>
      <c r="K49" s="4">
        <f t="shared" si="6"/>
        <v>3.8867</v>
      </c>
      <c r="L49" s="5">
        <f t="shared" si="7"/>
        <v>2.1593</v>
      </c>
      <c r="M49" s="6">
        <f t="shared" si="8"/>
        <v>3.1568</v>
      </c>
    </row>
    <row r="50" spans="1:13" ht="12.75">
      <c r="A50" s="4">
        <f t="shared" si="0"/>
        <v>10.500000000000004</v>
      </c>
      <c r="B50" s="4">
        <f t="shared" si="1"/>
        <v>0.3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2.0449</v>
      </c>
      <c r="H50" s="4">
        <f t="shared" si="3"/>
        <v>1.7274</v>
      </c>
      <c r="I50" s="4">
        <f t="shared" si="4"/>
        <v>1.5</v>
      </c>
      <c r="J50" s="4">
        <f t="shared" si="5"/>
        <v>4.0254</v>
      </c>
      <c r="K50" s="4">
        <f t="shared" si="6"/>
        <v>4.0899</v>
      </c>
      <c r="L50" s="5">
        <f t="shared" si="7"/>
        <v>2.2546</v>
      </c>
      <c r="M50" s="6">
        <f t="shared" si="8"/>
        <v>3.1375</v>
      </c>
    </row>
    <row r="51" spans="1:13" ht="12.75">
      <c r="A51" s="4">
        <f t="shared" si="0"/>
        <v>10.800000000000004</v>
      </c>
      <c r="B51" s="4">
        <f t="shared" si="1"/>
        <v>0.3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2.1221</v>
      </c>
      <c r="H51" s="4">
        <f t="shared" si="3"/>
        <v>1.8037</v>
      </c>
      <c r="I51" s="4">
        <f t="shared" si="4"/>
        <v>1.5</v>
      </c>
      <c r="J51" s="4">
        <f t="shared" si="5"/>
        <v>4.01</v>
      </c>
      <c r="K51" s="4">
        <f t="shared" si="6"/>
        <v>4.2443</v>
      </c>
      <c r="L51" s="5">
        <f t="shared" si="7"/>
        <v>2.3501</v>
      </c>
      <c r="M51" s="6">
        <f t="shared" si="8"/>
        <v>3.0672</v>
      </c>
    </row>
    <row r="52" spans="1:13" ht="12.75">
      <c r="A52" s="4">
        <f t="shared" si="0"/>
        <v>11.100000000000005</v>
      </c>
      <c r="B52" s="4">
        <f t="shared" si="1"/>
        <v>0.3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2.1625</v>
      </c>
      <c r="H52" s="4">
        <f t="shared" si="3"/>
        <v>1.8801</v>
      </c>
      <c r="I52" s="4">
        <f t="shared" si="4"/>
        <v>1.5</v>
      </c>
      <c r="J52" s="4">
        <f t="shared" si="5"/>
        <v>3.9538</v>
      </c>
      <c r="K52" s="4">
        <f t="shared" si="6"/>
        <v>4.3249</v>
      </c>
      <c r="L52" s="5">
        <f t="shared" si="7"/>
        <v>2.4348</v>
      </c>
      <c r="M52" s="6">
        <f t="shared" si="8"/>
        <v>2.9559</v>
      </c>
    </row>
    <row r="53" spans="1:13" ht="12.75">
      <c r="A53" s="4">
        <f t="shared" si="0"/>
        <v>11.400000000000006</v>
      </c>
      <c r="B53" s="4">
        <f t="shared" si="1"/>
        <v>0.3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2.1591</v>
      </c>
      <c r="H53" s="4">
        <f t="shared" si="3"/>
        <v>1.9478</v>
      </c>
      <c r="I53" s="4">
        <f t="shared" si="4"/>
        <v>1.5</v>
      </c>
      <c r="J53" s="4">
        <f t="shared" si="5"/>
        <v>3.8647</v>
      </c>
      <c r="K53" s="4">
        <f t="shared" si="6"/>
        <v>4.3182</v>
      </c>
      <c r="L53" s="5">
        <f t="shared" si="7"/>
        <v>2.4982</v>
      </c>
      <c r="M53" s="6">
        <f t="shared" si="8"/>
        <v>2.8199</v>
      </c>
    </row>
    <row r="54" spans="1:13" ht="12.75">
      <c r="A54" s="4">
        <f t="shared" si="0"/>
        <v>11.700000000000006</v>
      </c>
      <c r="B54" s="4">
        <f t="shared" si="1"/>
        <v>0.3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2.1134</v>
      </c>
      <c r="H54" s="4">
        <f t="shared" si="3"/>
        <v>1.9986</v>
      </c>
      <c r="I54" s="4">
        <f t="shared" si="4"/>
        <v>1.5</v>
      </c>
      <c r="J54" s="4">
        <f t="shared" si="5"/>
        <v>3.7559</v>
      </c>
      <c r="K54" s="4">
        <f t="shared" si="6"/>
        <v>4.2268</v>
      </c>
      <c r="L54" s="5">
        <f t="shared" si="7"/>
        <v>2.5326</v>
      </c>
      <c r="M54" s="6">
        <f t="shared" si="8"/>
        <v>2.6786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2010-04-05T13:07:21Z</dcterms:modified>
  <cp:category/>
  <cp:version/>
  <cp:contentType/>
  <cp:contentStatus/>
</cp:coreProperties>
</file>