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<sst xmlns="http://schemas.openxmlformats.org/spreadsheetml/2006/main" count="20" uniqueCount="19">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</sst>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3330611"/>
        <c:axId val="29975500"/>
      </c:scatterChart>
      <c:valAx>
        <c:axId val="333061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75500"/>
        <c:crosses val="autoZero"/>
        <c:crossBetween val="midCat"/>
        <c:dispUnits/>
      </c:valAx>
      <c:valAx>
        <c:axId val="29975500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0,04 · (Zeittakt · 200)  + 6,8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H1">
      <selection activeCell="O10" sqref="O10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f>0.04*A10*200+6.8</f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0">
        <f aca="true" t="shared" si="6" ref="G11:G68">0.04*A11*200+6.8</f>
        <v>6.84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0.2215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0">
        <f t="shared" si="6"/>
        <v>6.88</v>
      </c>
      <c r="H12" s="11">
        <f t="shared" si="7"/>
        <v>3.0626</v>
      </c>
      <c r="I12" s="12">
        <f t="shared" si="8"/>
        <v>1.5303</v>
      </c>
      <c r="J12" s="13">
        <f t="shared" si="0"/>
        <v>0.2224</v>
      </c>
      <c r="K12" s="11">
        <f t="shared" si="9"/>
        <v>0.9625</v>
      </c>
      <c r="L12" s="14">
        <f t="shared" si="10"/>
        <v>0.2597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0">
        <f t="shared" si="6"/>
        <v>6.92</v>
      </c>
      <c r="H13" s="11">
        <f t="shared" si="7"/>
        <v>3.1264</v>
      </c>
      <c r="I13" s="12">
        <f t="shared" si="8"/>
        <v>1.5459</v>
      </c>
      <c r="J13" s="13">
        <f t="shared" si="0"/>
        <v>0.2234</v>
      </c>
      <c r="K13" s="11">
        <f t="shared" si="9"/>
        <v>0.94</v>
      </c>
      <c r="L13" s="14">
        <f t="shared" si="10"/>
        <v>0.2644</v>
      </c>
      <c r="M13" s="11">
        <f t="shared" si="11"/>
        <v>6.4925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0">
        <f t="shared" si="6"/>
        <v>6.96</v>
      </c>
      <c r="H14" s="11">
        <f t="shared" si="7"/>
        <v>3.1914</v>
      </c>
      <c r="I14" s="12">
        <f t="shared" si="8"/>
        <v>1.5619</v>
      </c>
      <c r="J14" s="13">
        <f t="shared" si="0"/>
        <v>0.2244</v>
      </c>
      <c r="K14" s="11">
        <f t="shared" si="9"/>
        <v>0.915</v>
      </c>
      <c r="L14" s="14">
        <f t="shared" si="10"/>
        <v>0.269</v>
      </c>
      <c r="M14" s="11">
        <f t="shared" si="11"/>
        <v>6.61</v>
      </c>
      <c r="N14" s="18">
        <f t="shared" si="12"/>
        <v>1.6288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0">
        <f t="shared" si="6"/>
        <v>7</v>
      </c>
      <c r="H15" s="11">
        <f t="shared" si="7"/>
        <v>3.2576</v>
      </c>
      <c r="I15" s="12">
        <f t="shared" si="8"/>
        <v>1.5782</v>
      </c>
      <c r="J15" s="13">
        <f t="shared" si="0"/>
        <v>0.2255</v>
      </c>
      <c r="K15" s="11">
        <f t="shared" si="9"/>
        <v>0.89</v>
      </c>
      <c r="L15" s="14">
        <f t="shared" si="10"/>
        <v>0.2735</v>
      </c>
      <c r="M15" s="11">
        <f t="shared" si="11"/>
        <v>6.725</v>
      </c>
      <c r="N15" s="18">
        <f t="shared" si="12"/>
        <v>1.6624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0">
        <f t="shared" si="6"/>
        <v>7.04</v>
      </c>
      <c r="H16" s="11">
        <f t="shared" si="7"/>
        <v>3.3248</v>
      </c>
      <c r="I16" s="12">
        <f t="shared" si="8"/>
        <v>1.5948</v>
      </c>
      <c r="J16" s="13">
        <f t="shared" si="0"/>
        <v>0.2265</v>
      </c>
      <c r="K16" s="11">
        <f t="shared" si="9"/>
        <v>0.8625</v>
      </c>
      <c r="L16" s="14">
        <f t="shared" si="10"/>
        <v>0.2778</v>
      </c>
      <c r="M16" s="11">
        <f t="shared" si="11"/>
        <v>6.8375</v>
      </c>
      <c r="N16" s="18">
        <f t="shared" si="12"/>
        <v>1.6966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0">
        <f t="shared" si="6"/>
        <v>7.08</v>
      </c>
      <c r="H17" s="11">
        <f t="shared" si="7"/>
        <v>3.3932</v>
      </c>
      <c r="I17" s="12">
        <f t="shared" si="8"/>
        <v>1.6118</v>
      </c>
      <c r="J17" s="13">
        <f t="shared" si="0"/>
        <v>0.2277</v>
      </c>
      <c r="K17" s="11">
        <f t="shared" si="9"/>
        <v>0.8375</v>
      </c>
      <c r="L17" s="14">
        <f t="shared" si="10"/>
        <v>0.282</v>
      </c>
      <c r="M17" s="11">
        <f t="shared" si="11"/>
        <v>6.945</v>
      </c>
      <c r="N17" s="18">
        <f t="shared" si="12"/>
        <v>1.7313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0">
        <f t="shared" si="6"/>
        <v>7.12</v>
      </c>
      <c r="H18" s="11">
        <f t="shared" si="7"/>
        <v>3.4626</v>
      </c>
      <c r="I18" s="12">
        <f t="shared" si="8"/>
        <v>1.6291</v>
      </c>
      <c r="J18" s="13">
        <f t="shared" si="0"/>
        <v>0.2288</v>
      </c>
      <c r="K18" s="11">
        <f t="shared" si="9"/>
        <v>0.8075</v>
      </c>
      <c r="L18" s="14">
        <f t="shared" si="10"/>
        <v>0.286</v>
      </c>
      <c r="M18" s="11">
        <f t="shared" si="11"/>
        <v>7.05</v>
      </c>
      <c r="N18" s="18">
        <f t="shared" si="12"/>
        <v>1.7666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0">
        <f t="shared" si="6"/>
        <v>7.16</v>
      </c>
      <c r="H19" s="11">
        <f t="shared" si="7"/>
        <v>3.5332</v>
      </c>
      <c r="I19" s="12">
        <f t="shared" si="8"/>
        <v>1.6468</v>
      </c>
      <c r="J19" s="13">
        <f t="shared" si="0"/>
        <v>0.23</v>
      </c>
      <c r="K19" s="11">
        <f t="shared" si="9"/>
        <v>0.78</v>
      </c>
      <c r="L19" s="14">
        <f t="shared" si="10"/>
        <v>0.2899</v>
      </c>
      <c r="M19" s="11">
        <f t="shared" si="11"/>
        <v>7.15</v>
      </c>
      <c r="N19" s="18">
        <f t="shared" si="12"/>
        <v>1.8024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0">
        <f t="shared" si="6"/>
        <v>7.2</v>
      </c>
      <c r="H20" s="11">
        <f t="shared" si="7"/>
        <v>3.6048</v>
      </c>
      <c r="I20" s="12">
        <f t="shared" si="8"/>
        <v>1.6648</v>
      </c>
      <c r="J20" s="13">
        <f t="shared" si="0"/>
        <v>0.2312</v>
      </c>
      <c r="K20" s="11">
        <f t="shared" si="9"/>
        <v>0.75</v>
      </c>
      <c r="L20" s="14">
        <f t="shared" si="10"/>
        <v>0.2937</v>
      </c>
      <c r="M20" s="11">
        <f t="shared" si="11"/>
        <v>7.2475</v>
      </c>
      <c r="N20" s="18">
        <f t="shared" si="12"/>
        <v>1.8386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0">
        <f t="shared" si="6"/>
        <v>7.24</v>
      </c>
      <c r="H21" s="11">
        <f t="shared" si="7"/>
        <v>3.6772</v>
      </c>
      <c r="I21" s="12">
        <f t="shared" si="8"/>
        <v>1.6832</v>
      </c>
      <c r="J21" s="13">
        <f t="shared" si="0"/>
        <v>0.2325</v>
      </c>
      <c r="K21" s="11">
        <f t="shared" si="9"/>
        <v>0.72</v>
      </c>
      <c r="L21" s="14">
        <f t="shared" si="10"/>
        <v>0.2973</v>
      </c>
      <c r="M21" s="11">
        <f t="shared" si="11"/>
        <v>7.3425</v>
      </c>
      <c r="N21" s="18">
        <f t="shared" si="12"/>
        <v>1.8753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0">
        <f t="shared" si="6"/>
        <v>7.279999999999999</v>
      </c>
      <c r="H22" s="11">
        <f t="shared" si="7"/>
        <v>3.7506</v>
      </c>
      <c r="I22" s="12">
        <f t="shared" si="8"/>
        <v>1.702</v>
      </c>
      <c r="J22" s="13">
        <f t="shared" si="0"/>
        <v>0.2338</v>
      </c>
      <c r="K22" s="11">
        <f t="shared" si="9"/>
        <v>0.6875</v>
      </c>
      <c r="L22" s="14">
        <f t="shared" si="10"/>
        <v>0.3007</v>
      </c>
      <c r="M22" s="11">
        <f t="shared" si="11"/>
        <v>7.4325</v>
      </c>
      <c r="N22" s="18">
        <f t="shared" si="12"/>
        <v>1.9125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0">
        <f t="shared" si="6"/>
        <v>7.319999999999999</v>
      </c>
      <c r="H23" s="11">
        <f t="shared" si="7"/>
        <v>3.825</v>
      </c>
      <c r="I23" s="12">
        <f t="shared" si="8"/>
        <v>1.7211</v>
      </c>
      <c r="J23" s="13">
        <f t="shared" si="0"/>
        <v>0.2351</v>
      </c>
      <c r="K23" s="11">
        <f t="shared" si="9"/>
        <v>0.655</v>
      </c>
      <c r="L23" s="14">
        <f t="shared" si="10"/>
        <v>0.304</v>
      </c>
      <c r="M23" s="11">
        <f t="shared" si="11"/>
        <v>7.5175</v>
      </c>
      <c r="N23" s="18">
        <f t="shared" si="12"/>
        <v>1.9501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0">
        <f t="shared" si="6"/>
        <v>7.359999999999999</v>
      </c>
      <c r="H24" s="11">
        <f t="shared" si="7"/>
        <v>3.9002</v>
      </c>
      <c r="I24" s="12">
        <f t="shared" si="8"/>
        <v>1.7406</v>
      </c>
      <c r="J24" s="13">
        <f t="shared" si="0"/>
        <v>0.2365</v>
      </c>
      <c r="K24" s="11">
        <f t="shared" si="9"/>
        <v>0.6225</v>
      </c>
      <c r="L24" s="14">
        <f t="shared" si="10"/>
        <v>0.3071</v>
      </c>
      <c r="M24" s="11">
        <f t="shared" si="11"/>
        <v>7.6</v>
      </c>
      <c r="N24" s="18">
        <f t="shared" si="12"/>
        <v>1.9881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0">
        <f t="shared" si="6"/>
        <v>7.3999999999999995</v>
      </c>
      <c r="H25" s="11">
        <f t="shared" si="7"/>
        <v>3.9762</v>
      </c>
      <c r="I25" s="12">
        <f t="shared" si="8"/>
        <v>1.7605</v>
      </c>
      <c r="J25" s="13">
        <f t="shared" si="0"/>
        <v>0.2379</v>
      </c>
      <c r="K25" s="11">
        <f t="shared" si="9"/>
        <v>0.5875</v>
      </c>
      <c r="L25" s="14">
        <f t="shared" si="10"/>
        <v>0.31</v>
      </c>
      <c r="M25" s="11">
        <f t="shared" si="11"/>
        <v>7.6775</v>
      </c>
      <c r="N25" s="18">
        <f t="shared" si="12"/>
        <v>2.0265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0">
        <f t="shared" si="6"/>
        <v>7.4399999999999995</v>
      </c>
      <c r="H26" s="11">
        <f t="shared" si="7"/>
        <v>4.053</v>
      </c>
      <c r="I26" s="12">
        <f t="shared" si="8"/>
        <v>1.7808</v>
      </c>
      <c r="J26" s="13">
        <f t="shared" si="0"/>
        <v>0.2394</v>
      </c>
      <c r="K26" s="11">
        <f t="shared" si="9"/>
        <v>0.5525</v>
      </c>
      <c r="L26" s="14">
        <f t="shared" si="10"/>
        <v>0.3128</v>
      </c>
      <c r="M26" s="11">
        <f t="shared" si="11"/>
        <v>7.75</v>
      </c>
      <c r="N26" s="18">
        <f t="shared" si="12"/>
        <v>2.0653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0">
        <f t="shared" si="6"/>
        <v>7.4799999999999995</v>
      </c>
      <c r="H27" s="11">
        <f t="shared" si="7"/>
        <v>4.1306</v>
      </c>
      <c r="I27" s="12">
        <f t="shared" si="8"/>
        <v>1.8015</v>
      </c>
      <c r="J27" s="13">
        <f t="shared" si="0"/>
        <v>0.2408</v>
      </c>
      <c r="K27" s="11">
        <f t="shared" si="9"/>
        <v>0.515</v>
      </c>
      <c r="L27" s="14">
        <f t="shared" si="10"/>
        <v>0.3154</v>
      </c>
      <c r="M27" s="11">
        <f t="shared" si="11"/>
        <v>7.82</v>
      </c>
      <c r="N27" s="18">
        <f t="shared" si="12"/>
        <v>2.1044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0">
        <f t="shared" si="6"/>
        <v>7.52</v>
      </c>
      <c r="H28" s="11">
        <f t="shared" si="7"/>
        <v>4.2088</v>
      </c>
      <c r="I28" s="12">
        <f t="shared" si="8"/>
        <v>1.8225</v>
      </c>
      <c r="J28" s="13">
        <f t="shared" si="0"/>
        <v>0.2424</v>
      </c>
      <c r="K28" s="11">
        <f t="shared" si="9"/>
        <v>0.48</v>
      </c>
      <c r="L28" s="14">
        <f t="shared" si="10"/>
        <v>0.3178</v>
      </c>
      <c r="M28" s="11">
        <f t="shared" si="11"/>
        <v>7.885</v>
      </c>
      <c r="N28" s="18">
        <f t="shared" si="12"/>
        <v>2.1438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0">
        <f t="shared" si="6"/>
        <v>7.56</v>
      </c>
      <c r="H29" s="11">
        <f t="shared" si="7"/>
        <v>4.2876</v>
      </c>
      <c r="I29" s="12">
        <f t="shared" si="8"/>
        <v>1.8439</v>
      </c>
      <c r="J29" s="13">
        <f t="shared" si="0"/>
        <v>0.2439</v>
      </c>
      <c r="K29" s="11">
        <f t="shared" si="9"/>
        <v>0.44</v>
      </c>
      <c r="L29" s="14">
        <f t="shared" si="10"/>
        <v>0.32</v>
      </c>
      <c r="M29" s="11">
        <f t="shared" si="11"/>
        <v>7.945</v>
      </c>
      <c r="N29" s="18">
        <f t="shared" si="12"/>
        <v>2.1835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0">
        <f t="shared" si="6"/>
        <v>7.6</v>
      </c>
      <c r="H30" s="11">
        <f t="shared" si="7"/>
        <v>4.367</v>
      </c>
      <c r="I30" s="12">
        <f t="shared" si="8"/>
        <v>1.8657</v>
      </c>
      <c r="J30" s="13">
        <f t="shared" si="0"/>
        <v>0.2455</v>
      </c>
      <c r="K30" s="11">
        <f t="shared" si="9"/>
        <v>0.4025</v>
      </c>
      <c r="L30" s="14">
        <f t="shared" si="10"/>
        <v>0.322</v>
      </c>
      <c r="M30" s="11">
        <f t="shared" si="11"/>
        <v>8</v>
      </c>
      <c r="N30" s="18">
        <f t="shared" si="12"/>
        <v>2.2235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0">
        <f t="shared" si="6"/>
        <v>7.640000000000001</v>
      </c>
      <c r="H31" s="11">
        <f t="shared" si="7"/>
        <v>4.447</v>
      </c>
      <c r="I31" s="12">
        <f t="shared" si="8"/>
        <v>1.8879</v>
      </c>
      <c r="J31" s="13">
        <f t="shared" si="0"/>
        <v>0.2471</v>
      </c>
      <c r="K31" s="11">
        <f t="shared" si="9"/>
        <v>0.3625</v>
      </c>
      <c r="L31" s="14">
        <f t="shared" si="10"/>
        <v>0.3238</v>
      </c>
      <c r="M31" s="11">
        <f t="shared" si="11"/>
        <v>8.05</v>
      </c>
      <c r="N31" s="18">
        <f t="shared" si="12"/>
        <v>2.2638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0">
        <f t="shared" si="6"/>
        <v>7.68</v>
      </c>
      <c r="H32" s="11">
        <f t="shared" si="7"/>
        <v>4.5276</v>
      </c>
      <c r="I32" s="12">
        <f t="shared" si="8"/>
        <v>1.9105</v>
      </c>
      <c r="J32" s="13">
        <f t="shared" si="0"/>
        <v>0.2488</v>
      </c>
      <c r="K32" s="11">
        <f t="shared" si="9"/>
        <v>0.3225</v>
      </c>
      <c r="L32" s="14">
        <f t="shared" si="10"/>
        <v>0.3254</v>
      </c>
      <c r="M32" s="11">
        <f t="shared" si="11"/>
        <v>8.095</v>
      </c>
      <c r="N32" s="18">
        <f t="shared" si="12"/>
        <v>2.3043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0">
        <f t="shared" si="6"/>
        <v>7.720000000000001</v>
      </c>
      <c r="H33" s="11">
        <f t="shared" si="7"/>
        <v>4.6086</v>
      </c>
      <c r="I33" s="12">
        <f t="shared" si="8"/>
        <v>1.9335</v>
      </c>
      <c r="J33" s="13">
        <f t="shared" si="0"/>
        <v>0.2505</v>
      </c>
      <c r="K33" s="11">
        <f t="shared" si="9"/>
        <v>0.28</v>
      </c>
      <c r="L33" s="14">
        <f t="shared" si="10"/>
        <v>0.3268</v>
      </c>
      <c r="M33" s="11">
        <f t="shared" si="11"/>
        <v>8.135</v>
      </c>
      <c r="N33" s="18">
        <f t="shared" si="12"/>
        <v>2.345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0">
        <f t="shared" si="6"/>
        <v>7.76</v>
      </c>
      <c r="H34" s="11">
        <f t="shared" si="7"/>
        <v>4.69</v>
      </c>
      <c r="I34" s="12">
        <f t="shared" si="8"/>
        <v>1.957</v>
      </c>
      <c r="J34" s="13">
        <f t="shared" si="0"/>
        <v>0.2522</v>
      </c>
      <c r="K34" s="11">
        <f t="shared" si="9"/>
        <v>0.2375</v>
      </c>
      <c r="L34" s="14">
        <f t="shared" si="10"/>
        <v>0.328</v>
      </c>
      <c r="M34" s="11">
        <f t="shared" si="11"/>
        <v>8.17</v>
      </c>
      <c r="N34" s="18">
        <f t="shared" si="12"/>
        <v>2.3859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0">
        <f t="shared" si="6"/>
        <v>7.8</v>
      </c>
      <c r="H35" s="11">
        <f t="shared" si="7"/>
        <v>4.7718</v>
      </c>
      <c r="I35" s="12">
        <f t="shared" si="8"/>
        <v>1.9809</v>
      </c>
      <c r="J35" s="13">
        <f t="shared" si="0"/>
        <v>0.254</v>
      </c>
      <c r="K35" s="11">
        <f t="shared" si="9"/>
        <v>0.195</v>
      </c>
      <c r="L35" s="14">
        <f t="shared" si="10"/>
        <v>0.329</v>
      </c>
      <c r="M35" s="11">
        <f t="shared" si="11"/>
        <v>8.2</v>
      </c>
      <c r="N35" s="18">
        <f t="shared" si="12"/>
        <v>2.4269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0">
        <f t="shared" si="6"/>
        <v>7.84</v>
      </c>
      <c r="H36" s="11">
        <f t="shared" si="7"/>
        <v>4.8538</v>
      </c>
      <c r="I36" s="12">
        <f t="shared" si="8"/>
        <v>2.0052</v>
      </c>
      <c r="J36" s="13">
        <f t="shared" si="0"/>
        <v>0.2558</v>
      </c>
      <c r="K36" s="11">
        <f t="shared" si="9"/>
        <v>0.15</v>
      </c>
      <c r="L36" s="14">
        <f t="shared" si="10"/>
        <v>0.3298</v>
      </c>
      <c r="M36" s="11">
        <f t="shared" si="11"/>
        <v>8.225</v>
      </c>
      <c r="N36" s="18">
        <f t="shared" si="12"/>
        <v>2.468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0">
        <f t="shared" si="6"/>
        <v>7.88</v>
      </c>
      <c r="H37" s="11">
        <f t="shared" si="7"/>
        <v>4.936</v>
      </c>
      <c r="I37" s="12">
        <f t="shared" si="8"/>
        <v>2.0299</v>
      </c>
      <c r="J37" s="13">
        <f t="shared" si="0"/>
        <v>0.2576</v>
      </c>
      <c r="K37" s="11">
        <f t="shared" si="9"/>
        <v>0.105</v>
      </c>
      <c r="L37" s="14">
        <f t="shared" si="10"/>
        <v>0.3303</v>
      </c>
      <c r="M37" s="11">
        <f t="shared" si="11"/>
        <v>8.245</v>
      </c>
      <c r="N37" s="18">
        <f t="shared" si="12"/>
        <v>2.5092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0">
        <f t="shared" si="6"/>
        <v>7.92</v>
      </c>
      <c r="H38" s="11">
        <f t="shared" si="7"/>
        <v>5.0184</v>
      </c>
      <c r="I38" s="12">
        <f t="shared" si="8"/>
        <v>2.055</v>
      </c>
      <c r="J38" s="13">
        <f t="shared" si="0"/>
        <v>0.2595</v>
      </c>
      <c r="K38" s="11">
        <f t="shared" si="9"/>
        <v>0.06</v>
      </c>
      <c r="L38" s="14">
        <f t="shared" si="10"/>
        <v>0.3306</v>
      </c>
      <c r="M38" s="11">
        <f t="shared" si="11"/>
        <v>8.2575</v>
      </c>
      <c r="N38" s="18">
        <f t="shared" si="12"/>
        <v>2.5505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0">
        <f t="shared" si="6"/>
        <v>7.96</v>
      </c>
      <c r="H39" s="11">
        <f t="shared" si="7"/>
        <v>5.101</v>
      </c>
      <c r="I39" s="12">
        <f t="shared" si="8"/>
        <v>2.0805</v>
      </c>
      <c r="J39" s="13">
        <f t="shared" si="0"/>
        <v>0.2614</v>
      </c>
      <c r="K39" s="11">
        <f t="shared" si="9"/>
        <v>0.0125</v>
      </c>
      <c r="L39" s="14">
        <f t="shared" si="10"/>
        <v>0.3307</v>
      </c>
      <c r="M39" s="11">
        <f t="shared" si="11"/>
        <v>8.265</v>
      </c>
      <c r="N39" s="18">
        <f t="shared" si="12"/>
        <v>2.5918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0">
        <f t="shared" si="6"/>
        <v>8</v>
      </c>
      <c r="H40" s="11">
        <f t="shared" si="7"/>
        <v>5.1836</v>
      </c>
      <c r="I40" s="12">
        <f t="shared" si="8"/>
        <v>2.1064</v>
      </c>
      <c r="J40" s="13">
        <f t="shared" si="0"/>
        <v>0.2633</v>
      </c>
      <c r="K40" s="11">
        <f t="shared" si="9"/>
        <v>-0.035</v>
      </c>
      <c r="L40" s="14">
        <f t="shared" si="10"/>
        <v>0.3305</v>
      </c>
      <c r="M40" s="11">
        <f t="shared" si="11"/>
        <v>8.2675</v>
      </c>
      <c r="N40" s="18">
        <f t="shared" si="12"/>
        <v>2.6331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0">
        <f t="shared" si="6"/>
        <v>8.040000000000001</v>
      </c>
      <c r="H41" s="11">
        <f t="shared" si="7"/>
        <v>5.2662</v>
      </c>
      <c r="I41" s="12">
        <f t="shared" si="8"/>
        <v>2.1327</v>
      </c>
      <c r="J41" s="13">
        <f t="shared" si="0"/>
        <v>0.2653</v>
      </c>
      <c r="K41" s="11">
        <f t="shared" si="9"/>
        <v>-0.0825</v>
      </c>
      <c r="L41" s="14">
        <f t="shared" si="10"/>
        <v>0.3301</v>
      </c>
      <c r="M41" s="11">
        <f t="shared" si="11"/>
        <v>8.2625</v>
      </c>
      <c r="N41" s="18">
        <f t="shared" si="12"/>
        <v>2.6744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0">
        <f t="shared" si="6"/>
        <v>8.08</v>
      </c>
      <c r="H42" s="11">
        <f t="shared" si="7"/>
        <v>5.3488</v>
      </c>
      <c r="I42" s="12">
        <f t="shared" si="8"/>
        <v>2.1594</v>
      </c>
      <c r="J42" s="13">
        <f aca="true" t="shared" si="14" ref="J42:J68">ROUND((I42/G42),4)</f>
        <v>0.2673</v>
      </c>
      <c r="K42" s="11">
        <f t="shared" si="9"/>
        <v>-0.1325</v>
      </c>
      <c r="L42" s="14">
        <f t="shared" si="10"/>
        <v>0.3294</v>
      </c>
      <c r="M42" s="11">
        <f t="shared" si="11"/>
        <v>8.2525</v>
      </c>
      <c r="N42" s="18">
        <f t="shared" si="12"/>
        <v>2.7157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0">
        <f t="shared" si="6"/>
        <v>8.120000000000001</v>
      </c>
      <c r="H43" s="11">
        <f aca="true" t="shared" si="20" ref="H43:H68">ROUND((N42*E42),4)</f>
        <v>5.4314</v>
      </c>
      <c r="I43" s="12">
        <f aca="true" t="shared" si="21" ref="I43:I68">ROUND((I42+B43*H43),4)</f>
        <v>2.1866</v>
      </c>
      <c r="J43" s="13">
        <f t="shared" si="14"/>
        <v>0.2693</v>
      </c>
      <c r="K43" s="11">
        <f aca="true" t="shared" si="22" ref="K43:K68">ROUND(((F42-J42)*C42),4)</f>
        <v>-0.1825</v>
      </c>
      <c r="L43" s="14">
        <f aca="true" t="shared" si="23" ref="L43:L68">ROUND((L42+B42*K43),4)</f>
        <v>0.3285</v>
      </c>
      <c r="M43" s="11">
        <f aca="true" t="shared" si="24" ref="M43:M68">ROUND((L42*D42),4)</f>
        <v>8.235</v>
      </c>
      <c r="N43" s="18">
        <f aca="true" t="shared" si="25" ref="N43:N68">ROUND((N42+B42*M43),4)</f>
        <v>2.7569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0">
        <f t="shared" si="6"/>
        <v>8.16</v>
      </c>
      <c r="H44" s="11">
        <f t="shared" si="20"/>
        <v>5.5138</v>
      </c>
      <c r="I44" s="12">
        <f t="shared" si="21"/>
        <v>2.2142</v>
      </c>
      <c r="J44" s="13">
        <f t="shared" si="14"/>
        <v>0.2713</v>
      </c>
      <c r="K44" s="11">
        <f t="shared" si="22"/>
        <v>-0.2325</v>
      </c>
      <c r="L44" s="14">
        <f t="shared" si="23"/>
        <v>0.3273</v>
      </c>
      <c r="M44" s="11">
        <f t="shared" si="24"/>
        <v>8.2125</v>
      </c>
      <c r="N44" s="18">
        <f t="shared" si="25"/>
        <v>2.798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0">
        <f t="shared" si="6"/>
        <v>8.200000000000001</v>
      </c>
      <c r="H45" s="11">
        <f t="shared" si="20"/>
        <v>5.596</v>
      </c>
      <c r="I45" s="12">
        <f t="shared" si="21"/>
        <v>2.2422</v>
      </c>
      <c r="J45" s="13">
        <f t="shared" si="14"/>
        <v>0.2734</v>
      </c>
      <c r="K45" s="11">
        <f t="shared" si="22"/>
        <v>-0.2825</v>
      </c>
      <c r="L45" s="14">
        <f t="shared" si="23"/>
        <v>0.3259</v>
      </c>
      <c r="M45" s="11">
        <f t="shared" si="24"/>
        <v>8.1825</v>
      </c>
      <c r="N45" s="18">
        <f t="shared" si="25"/>
        <v>2.8389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0">
        <f t="shared" si="6"/>
        <v>8.24</v>
      </c>
      <c r="H46" s="11">
        <f t="shared" si="20"/>
        <v>5.6778</v>
      </c>
      <c r="I46" s="12">
        <f t="shared" si="21"/>
        <v>2.2706</v>
      </c>
      <c r="J46" s="13">
        <f t="shared" si="14"/>
        <v>0.2756</v>
      </c>
      <c r="K46" s="11">
        <f t="shared" si="22"/>
        <v>-0.335</v>
      </c>
      <c r="L46" s="14">
        <f t="shared" si="23"/>
        <v>0.3242</v>
      </c>
      <c r="M46" s="11">
        <f t="shared" si="24"/>
        <v>8.1475</v>
      </c>
      <c r="N46" s="18">
        <f t="shared" si="25"/>
        <v>2.8796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0">
        <f t="shared" si="6"/>
        <v>8.280000000000001</v>
      </c>
      <c r="H47" s="11">
        <f t="shared" si="20"/>
        <v>5.7592</v>
      </c>
      <c r="I47" s="12">
        <f t="shared" si="21"/>
        <v>2.2994</v>
      </c>
      <c r="J47" s="13">
        <f t="shared" si="14"/>
        <v>0.2777</v>
      </c>
      <c r="K47" s="11">
        <f t="shared" si="22"/>
        <v>-0.39</v>
      </c>
      <c r="L47" s="14">
        <f t="shared" si="23"/>
        <v>0.3223</v>
      </c>
      <c r="M47" s="11">
        <f t="shared" si="24"/>
        <v>8.105</v>
      </c>
      <c r="N47" s="18">
        <f t="shared" si="25"/>
        <v>2.9201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0">
        <f t="shared" si="6"/>
        <v>8.32</v>
      </c>
      <c r="H48" s="11">
        <f t="shared" si="20"/>
        <v>5.8402</v>
      </c>
      <c r="I48" s="12">
        <f t="shared" si="21"/>
        <v>2.3286</v>
      </c>
      <c r="J48" s="13">
        <f t="shared" si="14"/>
        <v>0.2799</v>
      </c>
      <c r="K48" s="11">
        <f t="shared" si="22"/>
        <v>-0.4425</v>
      </c>
      <c r="L48" s="14">
        <f t="shared" si="23"/>
        <v>0.3201</v>
      </c>
      <c r="M48" s="11">
        <f t="shared" si="24"/>
        <v>8.0575</v>
      </c>
      <c r="N48" s="18">
        <f t="shared" si="25"/>
        <v>2.9604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0">
        <f t="shared" si="6"/>
        <v>8.360000000000001</v>
      </c>
      <c r="H49" s="11">
        <f t="shared" si="20"/>
        <v>5.9208</v>
      </c>
      <c r="I49" s="12">
        <f t="shared" si="21"/>
        <v>2.3582</v>
      </c>
      <c r="J49" s="13">
        <f t="shared" si="14"/>
        <v>0.2821</v>
      </c>
      <c r="K49" s="11">
        <f t="shared" si="22"/>
        <v>-0.4975</v>
      </c>
      <c r="L49" s="14">
        <f t="shared" si="23"/>
        <v>0.3176</v>
      </c>
      <c r="M49" s="11">
        <f t="shared" si="24"/>
        <v>8.0025</v>
      </c>
      <c r="N49" s="18">
        <f t="shared" si="25"/>
        <v>3.0004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0">
        <f t="shared" si="6"/>
        <v>8.4</v>
      </c>
      <c r="H50" s="11">
        <f t="shared" si="20"/>
        <v>6.0008</v>
      </c>
      <c r="I50" s="12">
        <f t="shared" si="21"/>
        <v>2.3882</v>
      </c>
      <c r="J50" s="13">
        <f t="shared" si="14"/>
        <v>0.2843</v>
      </c>
      <c r="K50" s="11">
        <f t="shared" si="22"/>
        <v>-0.5525</v>
      </c>
      <c r="L50" s="14">
        <f t="shared" si="23"/>
        <v>0.3148</v>
      </c>
      <c r="M50" s="11">
        <f t="shared" si="24"/>
        <v>7.94</v>
      </c>
      <c r="N50" s="18">
        <f t="shared" si="25"/>
        <v>3.0401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0">
        <f t="shared" si="6"/>
        <v>8.440000000000001</v>
      </c>
      <c r="H51" s="11">
        <f t="shared" si="20"/>
        <v>6.0802</v>
      </c>
      <c r="I51" s="12">
        <f t="shared" si="21"/>
        <v>2.4186</v>
      </c>
      <c r="J51" s="13">
        <f t="shared" si="14"/>
        <v>0.2866</v>
      </c>
      <c r="K51" s="11">
        <f t="shared" si="22"/>
        <v>-0.6075</v>
      </c>
      <c r="L51" s="14">
        <f t="shared" si="23"/>
        <v>0.3118</v>
      </c>
      <c r="M51" s="11">
        <f t="shared" si="24"/>
        <v>7.87</v>
      </c>
      <c r="N51" s="18">
        <f t="shared" si="25"/>
        <v>3.0795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0">
        <f t="shared" si="6"/>
        <v>8.48</v>
      </c>
      <c r="H52" s="11">
        <f t="shared" si="20"/>
        <v>6.159</v>
      </c>
      <c r="I52" s="12">
        <f t="shared" si="21"/>
        <v>2.4494</v>
      </c>
      <c r="J52" s="13">
        <f t="shared" si="14"/>
        <v>0.2888</v>
      </c>
      <c r="K52" s="11">
        <f t="shared" si="22"/>
        <v>-0.665</v>
      </c>
      <c r="L52" s="14">
        <f t="shared" si="23"/>
        <v>0.3085</v>
      </c>
      <c r="M52" s="11">
        <f t="shared" si="24"/>
        <v>7.795</v>
      </c>
      <c r="N52" s="18">
        <f t="shared" si="25"/>
        <v>3.1185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0">
        <f t="shared" si="6"/>
        <v>8.520000000000001</v>
      </c>
      <c r="H53" s="11">
        <f t="shared" si="20"/>
        <v>6.237</v>
      </c>
      <c r="I53" s="12">
        <f t="shared" si="21"/>
        <v>2.4806</v>
      </c>
      <c r="J53" s="13">
        <f t="shared" si="14"/>
        <v>0.2912</v>
      </c>
      <c r="K53" s="11">
        <f t="shared" si="22"/>
        <v>-0.72</v>
      </c>
      <c r="L53" s="14">
        <f t="shared" si="23"/>
        <v>0.3049</v>
      </c>
      <c r="M53" s="11">
        <f t="shared" si="24"/>
        <v>7.7125</v>
      </c>
      <c r="N53" s="18">
        <f t="shared" si="25"/>
        <v>3.1571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0">
        <f t="shared" si="6"/>
        <v>8.56</v>
      </c>
      <c r="H54" s="11">
        <f t="shared" si="20"/>
        <v>6.3142</v>
      </c>
      <c r="I54" s="12">
        <f t="shared" si="21"/>
        <v>2.5122</v>
      </c>
      <c r="J54" s="13">
        <f t="shared" si="14"/>
        <v>0.2935</v>
      </c>
      <c r="K54" s="11">
        <f t="shared" si="22"/>
        <v>-0.78</v>
      </c>
      <c r="L54" s="14">
        <f t="shared" si="23"/>
        <v>0.301</v>
      </c>
      <c r="M54" s="11">
        <f t="shared" si="24"/>
        <v>7.6225</v>
      </c>
      <c r="N54" s="18">
        <f t="shared" si="25"/>
        <v>3.1952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0">
        <f t="shared" si="6"/>
        <v>8.600000000000001</v>
      </c>
      <c r="H55" s="11">
        <f t="shared" si="20"/>
        <v>6.3904</v>
      </c>
      <c r="I55" s="12">
        <f t="shared" si="21"/>
        <v>2.5442</v>
      </c>
      <c r="J55" s="13">
        <f t="shared" si="14"/>
        <v>0.2958</v>
      </c>
      <c r="K55" s="11">
        <f t="shared" si="22"/>
        <v>-0.8375</v>
      </c>
      <c r="L55" s="14">
        <f t="shared" si="23"/>
        <v>0.2968</v>
      </c>
      <c r="M55" s="11">
        <f t="shared" si="24"/>
        <v>7.525</v>
      </c>
      <c r="N55" s="18">
        <f t="shared" si="25"/>
        <v>3.2328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0">
        <f t="shared" si="6"/>
        <v>8.64</v>
      </c>
      <c r="H56" s="11">
        <f t="shared" si="20"/>
        <v>6.4656</v>
      </c>
      <c r="I56" s="12">
        <f t="shared" si="21"/>
        <v>2.5765</v>
      </c>
      <c r="J56" s="13">
        <f t="shared" si="14"/>
        <v>0.2982</v>
      </c>
      <c r="K56" s="11">
        <f t="shared" si="22"/>
        <v>-0.895</v>
      </c>
      <c r="L56" s="14">
        <f t="shared" si="23"/>
        <v>0.2923</v>
      </c>
      <c r="M56" s="11">
        <f t="shared" si="24"/>
        <v>7.42</v>
      </c>
      <c r="N56" s="18">
        <f t="shared" si="25"/>
        <v>3.2699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0">
        <f t="shared" si="6"/>
        <v>8.680000000000001</v>
      </c>
      <c r="H57" s="11">
        <f t="shared" si="20"/>
        <v>6.5398</v>
      </c>
      <c r="I57" s="12">
        <f t="shared" si="21"/>
        <v>2.6092</v>
      </c>
      <c r="J57" s="13">
        <f t="shared" si="14"/>
        <v>0.3006</v>
      </c>
      <c r="K57" s="11">
        <f t="shared" si="22"/>
        <v>-0.955</v>
      </c>
      <c r="L57" s="14">
        <f t="shared" si="23"/>
        <v>0.2875</v>
      </c>
      <c r="M57" s="11">
        <f t="shared" si="24"/>
        <v>7.3075</v>
      </c>
      <c r="N57" s="18">
        <f t="shared" si="25"/>
        <v>3.3064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0">
        <f t="shared" si="6"/>
        <v>8.72</v>
      </c>
      <c r="H58" s="11">
        <f t="shared" si="20"/>
        <v>6.6128</v>
      </c>
      <c r="I58" s="12">
        <f t="shared" si="21"/>
        <v>2.6423</v>
      </c>
      <c r="J58" s="13">
        <f t="shared" si="14"/>
        <v>0.303</v>
      </c>
      <c r="K58" s="11">
        <f t="shared" si="22"/>
        <v>-1.015</v>
      </c>
      <c r="L58" s="14">
        <f t="shared" si="23"/>
        <v>0.2824</v>
      </c>
      <c r="M58" s="11">
        <f t="shared" si="24"/>
        <v>7.1875</v>
      </c>
      <c r="N58" s="18">
        <f t="shared" si="25"/>
        <v>3.3423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0">
        <f t="shared" si="6"/>
        <v>8.760000000000002</v>
      </c>
      <c r="H59" s="11">
        <f t="shared" si="20"/>
        <v>6.6846</v>
      </c>
      <c r="I59" s="12">
        <f t="shared" si="21"/>
        <v>2.6757</v>
      </c>
      <c r="J59" s="13">
        <f t="shared" si="14"/>
        <v>0.3054</v>
      </c>
      <c r="K59" s="11">
        <f t="shared" si="22"/>
        <v>-1.075</v>
      </c>
      <c r="L59" s="14">
        <f t="shared" si="23"/>
        <v>0.277</v>
      </c>
      <c r="M59" s="11">
        <f t="shared" si="24"/>
        <v>7.06</v>
      </c>
      <c r="N59" s="18">
        <f t="shared" si="25"/>
        <v>3.3776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0">
        <f t="shared" si="6"/>
        <v>8.8</v>
      </c>
      <c r="H60" s="11">
        <f t="shared" si="20"/>
        <v>6.7552</v>
      </c>
      <c r="I60" s="12">
        <f t="shared" si="21"/>
        <v>2.7095</v>
      </c>
      <c r="J60" s="13">
        <f t="shared" si="14"/>
        <v>0.3079</v>
      </c>
      <c r="K60" s="11">
        <f t="shared" si="22"/>
        <v>-1.135</v>
      </c>
      <c r="L60" s="14">
        <f t="shared" si="23"/>
        <v>0.2713</v>
      </c>
      <c r="M60" s="11">
        <f t="shared" si="24"/>
        <v>6.925</v>
      </c>
      <c r="N60" s="18">
        <f t="shared" si="25"/>
        <v>3.4122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0">
        <f t="shared" si="6"/>
        <v>8.84</v>
      </c>
      <c r="H61" s="11">
        <f t="shared" si="20"/>
        <v>6.8244</v>
      </c>
      <c r="I61" s="12">
        <f t="shared" si="21"/>
        <v>2.7436</v>
      </c>
      <c r="J61" s="13">
        <f t="shared" si="14"/>
        <v>0.3104</v>
      </c>
      <c r="K61" s="11">
        <f t="shared" si="22"/>
        <v>-1.1975</v>
      </c>
      <c r="L61" s="14">
        <f t="shared" si="23"/>
        <v>0.2653</v>
      </c>
      <c r="M61" s="11">
        <f t="shared" si="24"/>
        <v>6.7825</v>
      </c>
      <c r="N61" s="18">
        <f t="shared" si="25"/>
        <v>3.4461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0">
        <f t="shared" si="6"/>
        <v>8.88</v>
      </c>
      <c r="H62" s="11">
        <f t="shared" si="20"/>
        <v>6.8922</v>
      </c>
      <c r="I62" s="12">
        <f t="shared" si="21"/>
        <v>2.7781</v>
      </c>
      <c r="J62" s="13">
        <f t="shared" si="14"/>
        <v>0.3128</v>
      </c>
      <c r="K62" s="11">
        <f t="shared" si="22"/>
        <v>-1.26</v>
      </c>
      <c r="L62" s="14">
        <f t="shared" si="23"/>
        <v>0.259</v>
      </c>
      <c r="M62" s="11">
        <f t="shared" si="24"/>
        <v>6.6325</v>
      </c>
      <c r="N62" s="18">
        <f t="shared" si="25"/>
        <v>3.4793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0">
        <f t="shared" si="6"/>
        <v>8.920000000000002</v>
      </c>
      <c r="H63" s="11">
        <f t="shared" si="20"/>
        <v>6.9586</v>
      </c>
      <c r="I63" s="12">
        <f t="shared" si="21"/>
        <v>2.8129</v>
      </c>
      <c r="J63" s="13">
        <f t="shared" si="14"/>
        <v>0.3153</v>
      </c>
      <c r="K63" s="11">
        <f t="shared" si="22"/>
        <v>-1.32</v>
      </c>
      <c r="L63" s="14">
        <f t="shared" si="23"/>
        <v>0.2524</v>
      </c>
      <c r="M63" s="11">
        <f t="shared" si="24"/>
        <v>6.475</v>
      </c>
      <c r="N63" s="18">
        <f t="shared" si="25"/>
        <v>3.5117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0">
        <f t="shared" si="6"/>
        <v>8.96</v>
      </c>
      <c r="H64" s="11">
        <f t="shared" si="20"/>
        <v>7.0234</v>
      </c>
      <c r="I64" s="12">
        <f t="shared" si="21"/>
        <v>2.848</v>
      </c>
      <c r="J64" s="13">
        <f t="shared" si="14"/>
        <v>0.3179</v>
      </c>
      <c r="K64" s="11">
        <f t="shared" si="22"/>
        <v>-1.3825</v>
      </c>
      <c r="L64" s="14">
        <f t="shared" si="23"/>
        <v>0.2455</v>
      </c>
      <c r="M64" s="11">
        <f t="shared" si="24"/>
        <v>6.31</v>
      </c>
      <c r="N64" s="18">
        <f t="shared" si="25"/>
        <v>3.5433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0">
        <f t="shared" si="6"/>
        <v>9</v>
      </c>
      <c r="H65" s="11">
        <f t="shared" si="20"/>
        <v>7.0866</v>
      </c>
      <c r="I65" s="12">
        <f t="shared" si="21"/>
        <v>2.8834</v>
      </c>
      <c r="J65" s="13">
        <f t="shared" si="14"/>
        <v>0.3204</v>
      </c>
      <c r="K65" s="11">
        <f t="shared" si="22"/>
        <v>-1.4475</v>
      </c>
      <c r="L65" s="14">
        <f t="shared" si="23"/>
        <v>0.2383</v>
      </c>
      <c r="M65" s="11">
        <f t="shared" si="24"/>
        <v>6.1375</v>
      </c>
      <c r="N65" s="18">
        <f t="shared" si="25"/>
        <v>3.574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0">
        <f t="shared" si="6"/>
        <v>9.040000000000001</v>
      </c>
      <c r="H66" s="11">
        <f t="shared" si="20"/>
        <v>7.148</v>
      </c>
      <c r="I66" s="12">
        <f t="shared" si="21"/>
        <v>2.9191</v>
      </c>
      <c r="J66" s="13">
        <f t="shared" si="14"/>
        <v>0.3229</v>
      </c>
      <c r="K66" s="11">
        <f t="shared" si="22"/>
        <v>-1.51</v>
      </c>
      <c r="L66" s="14">
        <f t="shared" si="23"/>
        <v>0.2308</v>
      </c>
      <c r="M66" s="11">
        <f t="shared" si="24"/>
        <v>5.9575</v>
      </c>
      <c r="N66" s="18">
        <f t="shared" si="25"/>
        <v>3.6038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0">
        <f t="shared" si="6"/>
        <v>9.080000000000002</v>
      </c>
      <c r="H67" s="11">
        <f t="shared" si="20"/>
        <v>7.2076</v>
      </c>
      <c r="I67" s="12">
        <f t="shared" si="21"/>
        <v>2.9551</v>
      </c>
      <c r="J67" s="13">
        <f t="shared" si="14"/>
        <v>0.3255</v>
      </c>
      <c r="K67" s="11">
        <f t="shared" si="22"/>
        <v>-1.5725</v>
      </c>
      <c r="L67" s="14">
        <f t="shared" si="23"/>
        <v>0.2229</v>
      </c>
      <c r="M67" s="11">
        <f t="shared" si="24"/>
        <v>5.77</v>
      </c>
      <c r="N67" s="18">
        <f t="shared" si="25"/>
        <v>3.6327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0">
        <f t="shared" si="6"/>
        <v>9.120000000000001</v>
      </c>
      <c r="H68" s="11">
        <f t="shared" si="20"/>
        <v>7.2654</v>
      </c>
      <c r="I68" s="16">
        <f t="shared" si="21"/>
        <v>2.9914</v>
      </c>
      <c r="J68" s="13">
        <f t="shared" si="14"/>
        <v>0.328</v>
      </c>
      <c r="K68" s="11">
        <f t="shared" si="22"/>
        <v>-1.6375</v>
      </c>
      <c r="L68" s="17">
        <f t="shared" si="23"/>
        <v>0.2147</v>
      </c>
      <c r="M68" s="11">
        <f t="shared" si="24"/>
        <v>5.5725</v>
      </c>
      <c r="N68" s="19">
        <f t="shared" si="25"/>
        <v>3.6606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2010-03-30T12:13:35Z</dcterms:modified>
  <cp:category/>
  <cp:version/>
  <cp:contentType/>
  <cp:contentStatus/>
</cp:coreProperties>
</file>