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<sst xmlns="http://schemas.openxmlformats.org/spreadsheetml/2006/main" count="31" uniqueCount="19">
  <si>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</si>
  <si>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</si>
  <si>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</si>
  <si>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</si>
  <si>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</si>
  <si>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</si>
  <si>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</si>
  <si>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</si>
  <si>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</si>
  <si>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</si>
  <si>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</si>
  <si>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</si>
  <si>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</si>
  <si>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</si>
  <si>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</si>
  <si>
    <t>Jahr</t>
  </si>
  <si>
    <t>nach J</t>
  </si>
  <si>
    <t xml:space="preserve">quadr. 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</si>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</sst>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>
        <c:manualLayout>
          <c:xMode val="factor"/>
          <c:yMode val="factor"/>
          <c:x val="0.06875"/>
          <c:y val="-0.00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06975"/>
          <c:w val="0.940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Tabelle1!$D$5:$K$5</c:f>
              <c:numCache/>
            </c:numRef>
          </c:xVal>
          <c:yVal>
            <c:numRef>
              <c:f>Tabelle1!$D$7:$K$7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Tabelle1!$D$5:$K$5</c:f>
              <c:numCache/>
            </c:numRef>
          </c:xVal>
          <c:yVal>
            <c:numRef>
              <c:f>Tabelle1!$D$9:$K$9</c:f>
              <c:numCache/>
            </c:numRef>
          </c:yVal>
          <c:smooth val="0"/>
        </c:ser>
        <c:axId val="23089563"/>
        <c:axId val="6479476"/>
      </c:scatterChart>
      <c:val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crossBetween val="midCat"/>
        <c:dispUnits/>
      </c:val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5782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578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9</xdr:col>
      <xdr:colOff>476250</xdr:colOff>
      <xdr:row>18</xdr:row>
      <xdr:rowOff>152400</xdr:rowOff>
    </xdr:from>
    <xdr:to>
      <xdr:col>15</xdr:col>
      <xdr:colOff>152400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5534025" y="3152775"/>
        <a:ext cx="3924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18</xdr:row>
      <xdr:rowOff>133350</xdr:rowOff>
    </xdr:from>
    <xdr:ext cx="3486150" cy="200025"/>
    <xdr:sp>
      <xdr:nvSpPr>
        <xdr:cNvPr id="3" name="TextBox 4"/>
        <xdr:cNvSpPr txBox="1">
          <a:spLocks noChangeArrowheads="1"/>
        </xdr:cNvSpPr>
      </xdr:nvSpPr>
      <xdr:spPr>
        <a:xfrm>
          <a:off x="790575" y="3133725"/>
          <a:ext cx="34861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zur weltweiten Produktion an Aquafisch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3"/>
  <sheetViews>
    <sheetView tabSelected="1" workbookViewId="0" topLeftCell="B2">
      <selection activeCell="I26" sqref="I2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4" t="s">
        <v>14</v>
      </c>
      <c r="C5" s="13"/>
      <c r="D5" s="14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6">
        <v>7</v>
      </c>
    </row>
    <row r="6" spans="2:11" ht="13.5" thickBot="1">
      <c r="B6" s="7" t="s">
        <v>0</v>
      </c>
      <c r="C6" s="7"/>
      <c r="D6" s="5">
        <v>1998</v>
      </c>
      <c r="E6" s="5">
        <v>1999</v>
      </c>
      <c r="F6" s="5">
        <v>2000</v>
      </c>
      <c r="G6" s="5">
        <v>2001</v>
      </c>
      <c r="H6" s="5">
        <v>2002</v>
      </c>
      <c r="I6" s="5">
        <v>2003</v>
      </c>
      <c r="J6" s="5">
        <v>2004</v>
      </c>
      <c r="K6" s="6">
        <v>2005</v>
      </c>
    </row>
    <row r="7" spans="2:11" ht="12.75">
      <c r="B7" s="8" t="s">
        <v>1</v>
      </c>
      <c r="C7" s="8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9" t="s">
        <v>2</v>
      </c>
      <c r="C8" s="9" t="s">
        <v>4</v>
      </c>
      <c r="D8" s="3">
        <v>5393847</v>
      </c>
      <c r="E8" s="3">
        <v>5710606</v>
      </c>
      <c r="F8" s="3">
        <v>5609186</v>
      </c>
      <c r="G8" s="3">
        <v>5702024</v>
      </c>
      <c r="H8" s="3">
        <v>6172056</v>
      </c>
      <c r="I8" s="3">
        <v>6352993</v>
      </c>
      <c r="J8" s="3">
        <v>6809424</v>
      </c>
      <c r="K8" s="4">
        <v>7118391</v>
      </c>
    </row>
    <row r="9" spans="2:11" ht="12.75">
      <c r="B9" s="8" t="s">
        <v>5</v>
      </c>
      <c r="C9" s="8" t="s">
        <v>3</v>
      </c>
      <c r="D9" s="15">
        <v>6277</v>
      </c>
      <c r="E9" s="15">
        <v>7254</v>
      </c>
      <c r="F9" s="15">
        <v>7864</v>
      </c>
      <c r="G9" s="15">
        <v>8159</v>
      </c>
      <c r="H9" s="15">
        <v>8809</v>
      </c>
      <c r="I9" s="15">
        <v>9802</v>
      </c>
      <c r="J9" s="15">
        <v>10715</v>
      </c>
      <c r="K9" s="16">
        <v>10855</v>
      </c>
    </row>
    <row r="10" spans="2:11" ht="13.5" thickBot="1">
      <c r="B10" s="9"/>
      <c r="C10" s="9" t="s">
        <v>4</v>
      </c>
      <c r="D10" s="3">
        <v>3733059</v>
      </c>
      <c r="E10" s="3">
        <v>3935544</v>
      </c>
      <c r="F10" s="3">
        <v>3999906</v>
      </c>
      <c r="G10" s="3">
        <v>4090710</v>
      </c>
      <c r="H10" s="3">
        <v>4398707</v>
      </c>
      <c r="I10" s="3">
        <v>4776016</v>
      </c>
      <c r="J10" s="3">
        <v>5127645</v>
      </c>
      <c r="K10" s="4">
        <v>5245454</v>
      </c>
    </row>
    <row r="11" spans="2:11" ht="12.75">
      <c r="B11" s="8" t="s">
        <v>6</v>
      </c>
      <c r="C11" s="8" t="s">
        <v>3</v>
      </c>
      <c r="D11" s="1">
        <v>685336</v>
      </c>
      <c r="E11" s="1">
        <v>696112</v>
      </c>
      <c r="F11" s="1">
        <v>707039</v>
      </c>
      <c r="G11" s="1">
        <v>785795</v>
      </c>
      <c r="H11" s="1">
        <v>894857</v>
      </c>
      <c r="I11" s="1">
        <v>988889</v>
      </c>
      <c r="J11" s="1">
        <v>1204808</v>
      </c>
      <c r="K11" s="2">
        <v>1338597</v>
      </c>
    </row>
    <row r="12" spans="2:11" ht="13.5" thickBot="1">
      <c r="B12" s="9" t="s">
        <v>7</v>
      </c>
      <c r="C12" s="9" t="s">
        <v>4</v>
      </c>
      <c r="D12" s="3">
        <v>45653</v>
      </c>
      <c r="E12" s="3">
        <v>63376</v>
      </c>
      <c r="F12" s="3">
        <v>53290</v>
      </c>
      <c r="G12" s="3">
        <v>58019</v>
      </c>
      <c r="H12" s="3">
        <v>62669</v>
      </c>
      <c r="I12" s="3">
        <v>67678</v>
      </c>
      <c r="J12" s="3">
        <v>93858</v>
      </c>
      <c r="K12" s="4">
        <v>109807</v>
      </c>
    </row>
    <row r="13" spans="2:11" ht="12.75">
      <c r="B13" s="8" t="s">
        <v>8</v>
      </c>
      <c r="C13" s="8" t="s">
        <v>3</v>
      </c>
      <c r="D13" s="1">
        <v>117210</v>
      </c>
      <c r="E13" s="1">
        <v>133720</v>
      </c>
      <c r="F13" s="1">
        <v>205227</v>
      </c>
      <c r="G13" s="1">
        <v>212473</v>
      </c>
      <c r="H13" s="1">
        <v>223080</v>
      </c>
      <c r="I13" s="1">
        <v>231900</v>
      </c>
      <c r="J13" s="1">
        <v>410570</v>
      </c>
      <c r="K13" s="2">
        <v>910636</v>
      </c>
    </row>
    <row r="14" spans="2:11" ht="13.5" thickBot="1">
      <c r="B14" s="9" t="s">
        <v>9</v>
      </c>
      <c r="C14" s="9" t="s">
        <v>4</v>
      </c>
      <c r="D14" s="3">
        <v>14065</v>
      </c>
      <c r="E14" s="3">
        <v>16046</v>
      </c>
      <c r="F14" s="3">
        <v>22575</v>
      </c>
      <c r="G14" s="3">
        <v>21247</v>
      </c>
      <c r="H14" s="3">
        <v>36636</v>
      </c>
      <c r="I14" s="3" t="s">
        <v>10</v>
      </c>
      <c r="J14" s="3" t="s">
        <v>10</v>
      </c>
      <c r="K14" s="4" t="s">
        <v>10</v>
      </c>
    </row>
    <row r="15" spans="2:11" ht="12.75">
      <c r="B15" s="8" t="s">
        <v>11</v>
      </c>
      <c r="C15" s="8" t="s">
        <v>3</v>
      </c>
      <c r="D15" s="1">
        <v>523674</v>
      </c>
      <c r="E15" s="1">
        <v>556037</v>
      </c>
      <c r="F15" s="1">
        <v>528881</v>
      </c>
      <c r="G15" s="1">
        <v>511448</v>
      </c>
      <c r="H15" s="1">
        <v>557951</v>
      </c>
      <c r="I15" s="1">
        <v>477705</v>
      </c>
      <c r="J15" s="1">
        <v>484389</v>
      </c>
      <c r="K15" s="2">
        <v>507742</v>
      </c>
    </row>
    <row r="16" spans="2:11" ht="13.5" thickBot="1">
      <c r="B16" s="10" t="s">
        <v>12</v>
      </c>
      <c r="C16" s="10" t="s">
        <v>3</v>
      </c>
      <c r="D16" s="11">
        <v>60</v>
      </c>
      <c r="E16" s="11">
        <v>32</v>
      </c>
      <c r="F16" s="11">
        <v>32</v>
      </c>
      <c r="G16" s="11">
        <v>35</v>
      </c>
      <c r="H16" s="11">
        <v>38</v>
      </c>
      <c r="I16" s="11">
        <v>37</v>
      </c>
      <c r="J16" s="11">
        <v>37</v>
      </c>
      <c r="K16" s="12">
        <v>45</v>
      </c>
    </row>
    <row r="17" spans="2:11" ht="12.75">
      <c r="B17" s="8" t="s">
        <v>13</v>
      </c>
      <c r="C17" s="8" t="s">
        <v>3</v>
      </c>
      <c r="D17" s="1">
        <v>17</v>
      </c>
      <c r="E17" s="1">
        <v>20</v>
      </c>
      <c r="F17" s="1">
        <v>20</v>
      </c>
      <c r="G17" s="1">
        <v>20</v>
      </c>
      <c r="H17" s="1">
        <v>38</v>
      </c>
      <c r="I17" s="1">
        <v>67</v>
      </c>
      <c r="J17" s="1">
        <v>67</v>
      </c>
      <c r="K17" s="2">
        <v>67</v>
      </c>
    </row>
    <row r="18" spans="2:11" ht="13.5" thickBot="1">
      <c r="B18" s="9"/>
      <c r="C18" s="9" t="s">
        <v>4</v>
      </c>
      <c r="D18" s="3">
        <v>7</v>
      </c>
      <c r="E18" s="3">
        <v>8</v>
      </c>
      <c r="F18" s="3">
        <v>9</v>
      </c>
      <c r="G18" s="3">
        <v>10</v>
      </c>
      <c r="H18" s="3">
        <v>35</v>
      </c>
      <c r="I18" s="3">
        <v>62</v>
      </c>
      <c r="J18" s="3">
        <v>62</v>
      </c>
      <c r="K18" s="4">
        <v>62</v>
      </c>
    </row>
    <row r="21" ht="13.5" thickBot="1"/>
    <row r="22" spans="4:7" ht="13.5" thickBot="1">
      <c r="D22" s="21" t="s">
        <v>15</v>
      </c>
      <c r="E22" s="22" t="s">
        <v>16</v>
      </c>
      <c r="F22" s="22" t="s">
        <v>17</v>
      </c>
      <c r="G22" s="23" t="s">
        <v>18</v>
      </c>
    </row>
    <row r="23" spans="4:7" ht="12.75">
      <c r="D23" s="24">
        <v>2006</v>
      </c>
      <c r="E23" s="25">
        <v>8</v>
      </c>
      <c r="F23" s="26">
        <f>48.381*E23*E23+528.81*E23+8784.3</f>
        <v>16111.163999999999</v>
      </c>
      <c r="G23" s="27">
        <f>(2.7^(0.0756*E23))*8678.3</f>
        <v>15824.261958872785</v>
      </c>
    </row>
    <row r="24" spans="4:7" ht="12.75">
      <c r="D24" s="28">
        <f>D23+1</f>
        <v>2007</v>
      </c>
      <c r="E24" s="19">
        <f>E23+1</f>
        <v>9</v>
      </c>
      <c r="F24" s="20">
        <f aca="true" t="shared" si="0" ref="F24:F33">48.381*E24*E24+528.81*E24+8784.3</f>
        <v>17462.450999999997</v>
      </c>
      <c r="G24" s="29">
        <f aca="true" t="shared" si="1" ref="G24:G33">(2.7^(0.0756*E24))*8678.3</f>
        <v>17058.253507907008</v>
      </c>
    </row>
    <row r="25" spans="4:7" ht="12.75">
      <c r="D25" s="28">
        <f aca="true" t="shared" si="2" ref="D25:D33">D24+1</f>
        <v>2008</v>
      </c>
      <c r="E25" s="19">
        <f aca="true" t="shared" si="3" ref="E25:E33">E24+1</f>
        <v>10</v>
      </c>
      <c r="F25" s="20">
        <f t="shared" si="0"/>
        <v>18910.5</v>
      </c>
      <c r="G25" s="29">
        <f t="shared" si="1"/>
        <v>18388.472934553818</v>
      </c>
    </row>
    <row r="26" spans="4:7" ht="12.75">
      <c r="D26" s="28">
        <f t="shared" si="2"/>
        <v>2009</v>
      </c>
      <c r="E26" s="19">
        <f t="shared" si="3"/>
        <v>11</v>
      </c>
      <c r="F26" s="20">
        <f t="shared" si="0"/>
        <v>20455.311</v>
      </c>
      <c r="G26" s="29">
        <f t="shared" si="1"/>
        <v>19822.424183582578</v>
      </c>
    </row>
    <row r="27" spans="4:7" ht="12.75">
      <c r="D27" s="28">
        <f t="shared" si="2"/>
        <v>2010</v>
      </c>
      <c r="E27" s="19">
        <f t="shared" si="3"/>
        <v>12</v>
      </c>
      <c r="F27" s="20">
        <f t="shared" si="0"/>
        <v>22096.884</v>
      </c>
      <c r="G27" s="29">
        <f t="shared" si="1"/>
        <v>21368.19636477408</v>
      </c>
    </row>
    <row r="28" spans="4:7" ht="12.75">
      <c r="D28" s="28">
        <f t="shared" si="2"/>
        <v>2011</v>
      </c>
      <c r="E28" s="19">
        <f t="shared" si="3"/>
        <v>13</v>
      </c>
      <c r="F28" s="20">
        <f t="shared" si="0"/>
        <v>23835.218999999997</v>
      </c>
      <c r="G28" s="29">
        <f t="shared" si="1"/>
        <v>23034.509384665045</v>
      </c>
    </row>
    <row r="29" spans="4:7" ht="12.75">
      <c r="D29" s="28">
        <f t="shared" si="2"/>
        <v>2012</v>
      </c>
      <c r="E29" s="19">
        <f t="shared" si="3"/>
        <v>14</v>
      </c>
      <c r="F29" s="20">
        <f t="shared" si="0"/>
        <v>25670.316</v>
      </c>
      <c r="G29" s="29">
        <f t="shared" si="1"/>
        <v>24830.76313670107</v>
      </c>
    </row>
    <row r="30" spans="4:7" ht="12.75">
      <c r="D30" s="28">
        <f t="shared" si="2"/>
        <v>2013</v>
      </c>
      <c r="E30" s="19">
        <f t="shared" si="3"/>
        <v>15</v>
      </c>
      <c r="F30" s="20">
        <f t="shared" si="0"/>
        <v>27602.175</v>
      </c>
      <c r="G30" s="29">
        <f t="shared" si="1"/>
        <v>26767.090527286196</v>
      </c>
    </row>
    <row r="31" spans="4:7" ht="12.75">
      <c r="D31" s="28">
        <f t="shared" si="2"/>
        <v>2014</v>
      </c>
      <c r="E31" s="19">
        <f t="shared" si="3"/>
        <v>16</v>
      </c>
      <c r="F31" s="20">
        <f t="shared" si="0"/>
        <v>29630.796</v>
      </c>
      <c r="G31" s="29">
        <f t="shared" si="1"/>
        <v>28854.41463685611</v>
      </c>
    </row>
    <row r="32" spans="4:7" ht="12.75">
      <c r="D32" s="28">
        <f t="shared" si="2"/>
        <v>2015</v>
      </c>
      <c r="E32" s="19">
        <f t="shared" si="3"/>
        <v>17</v>
      </c>
      <c r="F32" s="20">
        <f t="shared" si="0"/>
        <v>31756.179</v>
      </c>
      <c r="G32" s="29">
        <f t="shared" si="1"/>
        <v>31104.51033842817</v>
      </c>
    </row>
    <row r="33" spans="4:7" ht="13.5" thickBot="1">
      <c r="D33" s="30">
        <f t="shared" si="2"/>
        <v>2016</v>
      </c>
      <c r="E33" s="31">
        <f t="shared" si="3"/>
        <v>18</v>
      </c>
      <c r="F33" s="32">
        <f t="shared" si="0"/>
        <v>33978.32399999999</v>
      </c>
      <c r="G33" s="33">
        <f t="shared" si="1"/>
        <v>33530.07072122671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2010-05-03T13:28:39Z</dcterms:modified>
  <cp:category/>
  <cp:version/>
  <cp:contentType/>
  <cp:contentStatus/>
</cp:coreProperties>
</file>