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<sst xmlns="http://schemas.openxmlformats.org/spreadsheetml/2006/main" count="19" uniqueCount="18">
  <si>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Gespräche in der</t>
  </si>
  <si>
    <t>Einheiten</t>
  </si>
  <si>
    <t>Einheiten pro Woche</t>
  </si>
  <si>
    <t xml:space="preserve">Tarif </t>
  </si>
  <si>
    <t>Gesamtkosten</t>
  </si>
  <si>
    <t>pro Tag</t>
  </si>
  <si>
    <t>insgesamt</t>
  </si>
  <si>
    <t>in Euro</t>
  </si>
  <si>
    <t>Hauptzeit</t>
  </si>
  <si>
    <t>Nebenzeit</t>
  </si>
  <si>
    <t>Wochenende</t>
  </si>
  <si>
    <t xml:space="preserve">Gesamtkosten </t>
  </si>
  <si>
    <t>pro Woche</t>
  </si>
  <si>
    <t>Anzahl</t>
  </si>
  <si>
    <t>der Wochen</t>
  </si>
  <si>
    <t>Kosten nach</t>
  </si>
  <si>
    <t>Wochen in Euro</t>
  </si>
  <si>
    <t>Grundgebühr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</si>
</sst>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.75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2" xfId="0" applyFont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Monatliche Handykosten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945"/>
          <c:w val="0.926"/>
          <c:h val="0.83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Tabelle1!$D$15:$D$19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Tabelle1!$F$15:$F$19</c:f>
              <c:numCache>
                <c:ptCount val="5"/>
                <c:pt idx="0">
                  <c:v>9.95</c:v>
                </c:pt>
                <c:pt idx="1">
                  <c:v>23.04</c:v>
                </c:pt>
                <c:pt idx="2">
                  <c:v>36.129999999999995</c:v>
                </c:pt>
                <c:pt idx="3">
                  <c:v>49.22</c:v>
                </c:pt>
                <c:pt idx="4">
                  <c:v>62.31</c:v>
                </c:pt>
              </c:numCache>
            </c:numRef>
          </c:yVal>
          <c:smooth val="0"/>
        </c:ser>
        <c:axId val="26992766"/>
        <c:axId val="41608303"/>
      </c:scatterChart>
      <c:valAx>
        <c:axId val="26992766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Wochen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1608303"/>
        <c:crosses val="autoZero"/>
        <c:crossBetween val="midCat"/>
        <c:dispUnits/>
      </c:valAx>
      <c:valAx>
        <c:axId val="41608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Kosten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699276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123825</xdr:rowOff>
    </xdr:from>
    <xdr:to>
      <xdr:col>6</xdr:col>
      <xdr:colOff>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123825"/>
          <a:ext cx="4991100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Kalkulation der monatlichen Handykosten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auf der Basis des Tarifs T D1 im eigenen Netz</a:t>
          </a:r>
        </a:p>
      </xdr:txBody>
    </xdr:sp>
    <xdr:clientData/>
  </xdr:twoCellAnchor>
  <xdr:twoCellAnchor>
    <xdr:from>
      <xdr:col>1</xdr:col>
      <xdr:colOff>19050</xdr:colOff>
      <xdr:row>21</xdr:row>
      <xdr:rowOff>9525</xdr:rowOff>
    </xdr:from>
    <xdr:to>
      <xdr:col>5</xdr:col>
      <xdr:colOff>1009650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781050" y="3476625"/>
        <a:ext cx="49720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504825</xdr:colOff>
      <xdr:row>0</xdr:row>
      <xdr:rowOff>133350</xdr:rowOff>
    </xdr:from>
    <xdr:ext cx="76200" cy="200025"/>
    <xdr:sp>
      <xdr:nvSpPr>
        <xdr:cNvPr id="3" name="TextBox 5"/>
        <xdr:cNvSpPr txBox="1">
          <a:spLocks noChangeArrowheads="1"/>
        </xdr:cNvSpPr>
      </xdr:nvSpPr>
      <xdr:spPr>
        <a:xfrm>
          <a:off x="6276975" y="13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19"/>
  <sheetViews>
    <sheetView tabSelected="1" workbookViewId="0" topLeftCell="A1">
      <selection activeCell="G13" sqref="G13"/>
    </sheetView>
  </sheetViews>
  <sheetFormatPr defaultColWidth="11.421875" defaultRowHeight="12.75"/>
  <cols>
    <col min="2" max="2" width="16.7109375" style="0" customWidth="1"/>
    <col min="4" max="4" width="20.140625" style="0" customWidth="1"/>
    <col min="6" max="6" width="15.421875" style="0" customWidth="1"/>
  </cols>
  <sheetData>
    <row r="5" ht="13.5" thickBot="1"/>
    <row r="6" spans="2:6" ht="12.75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2:6" ht="13.5" thickBot="1">
      <c r="B7" s="3"/>
      <c r="C7" s="4" t="s">
        <v>5</v>
      </c>
      <c r="D7" s="4" t="s">
        <v>6</v>
      </c>
      <c r="E7" s="4" t="s">
        <v>7</v>
      </c>
      <c r="F7" s="4" t="s">
        <v>7</v>
      </c>
    </row>
    <row r="8" spans="2:6" ht="12.75">
      <c r="B8" s="5" t="s">
        <v>8</v>
      </c>
      <c r="C8" s="6">
        <v>3</v>
      </c>
      <c r="D8" s="6">
        <f>C8*5</f>
        <v>15</v>
      </c>
      <c r="E8" s="6">
        <v>0.29</v>
      </c>
      <c r="F8" s="7">
        <f>D8*E8</f>
        <v>4.35</v>
      </c>
    </row>
    <row r="9" spans="2:6" ht="12.75">
      <c r="B9" s="5" t="s">
        <v>9</v>
      </c>
      <c r="C9" s="6">
        <v>6</v>
      </c>
      <c r="D9" s="6">
        <f>C9*5</f>
        <v>30</v>
      </c>
      <c r="E9" s="6">
        <v>0.19</v>
      </c>
      <c r="F9" s="7">
        <f>D9*E9</f>
        <v>5.7</v>
      </c>
    </row>
    <row r="10" spans="2:6" ht="13.5" thickBot="1">
      <c r="B10" s="8" t="s">
        <v>10</v>
      </c>
      <c r="C10" s="9">
        <v>8</v>
      </c>
      <c r="D10" s="9">
        <f>C10*2</f>
        <v>16</v>
      </c>
      <c r="E10" s="9">
        <v>0.19</v>
      </c>
      <c r="F10" s="7">
        <f>D10*E10</f>
        <v>3.04</v>
      </c>
    </row>
    <row r="11" ht="13.5" thickBot="1">
      <c r="F11" s="10"/>
    </row>
    <row r="12" spans="2:6" ht="13.5" thickBot="1">
      <c r="B12" s="11" t="s">
        <v>11</v>
      </c>
      <c r="C12" s="12" t="s">
        <v>12</v>
      </c>
      <c r="D12" s="13"/>
      <c r="E12" s="13"/>
      <c r="F12" s="14">
        <f>F8+F9+F10</f>
        <v>13.09</v>
      </c>
    </row>
    <row r="13" ht="13.5" thickBot="1"/>
    <row r="14" spans="2:6" ht="12.75">
      <c r="B14" s="15"/>
      <c r="C14" s="16" t="s">
        <v>13</v>
      </c>
      <c r="D14" s="17" t="s">
        <v>14</v>
      </c>
      <c r="E14" s="16" t="s">
        <v>15</v>
      </c>
      <c r="F14" s="18" t="s">
        <v>16</v>
      </c>
    </row>
    <row r="15" spans="2:6" ht="12.75">
      <c r="B15" s="19" t="s">
        <v>17</v>
      </c>
      <c r="C15" s="20"/>
      <c r="D15" s="21">
        <v>0</v>
      </c>
      <c r="E15" s="22"/>
      <c r="F15" s="21">
        <v>9.95</v>
      </c>
    </row>
    <row r="16" spans="2:6" ht="12.75">
      <c r="B16" s="5"/>
      <c r="C16" s="23"/>
      <c r="D16" s="24">
        <v>1</v>
      </c>
      <c r="E16" s="7"/>
      <c r="F16" s="24">
        <f>F12+F15</f>
        <v>23.04</v>
      </c>
    </row>
    <row r="17" spans="2:6" ht="12.75">
      <c r="B17" s="5"/>
      <c r="C17" s="23"/>
      <c r="D17" s="24">
        <v>2</v>
      </c>
      <c r="E17" s="7"/>
      <c r="F17" s="24">
        <f>F12*D17+F15</f>
        <v>36.129999999999995</v>
      </c>
    </row>
    <row r="18" spans="2:6" ht="12.75">
      <c r="B18" s="5"/>
      <c r="C18" s="23"/>
      <c r="D18" s="24">
        <v>3</v>
      </c>
      <c r="E18" s="7"/>
      <c r="F18" s="24">
        <f>F12*D18+F15</f>
        <v>49.22</v>
      </c>
    </row>
    <row r="19" spans="2:6" ht="13.5" thickBot="1">
      <c r="B19" s="8"/>
      <c r="C19" s="25"/>
      <c r="D19" s="26">
        <v>4</v>
      </c>
      <c r="E19" s="27"/>
      <c r="F19" s="26">
        <f>F12*D19+F15</f>
        <v>62.31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2004-05-29T13:45:50Z</dcterms:created>
  <dcterms:modified xsi:type="dcterms:W3CDTF">2007-02-05T08:24:24Z</dcterms:modified>
  <cp:category/>
  <cp:version/>
  <cp:contentType/>
  <cp:contentStatus/>
</cp:coreProperties>
</file>